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80" windowWidth="9720" windowHeight="7260" firstSheet="2" activeTab="6"/>
  </bookViews>
  <sheets>
    <sheet name="СТАРТОВЫЙ Финалы" sheetId="1" r:id="rId1"/>
    <sheet name="Стартовый Ф" sheetId="2" r:id="rId2"/>
    <sheet name="Предварит результаты" sheetId="3" r:id="rId3"/>
    <sheet name="ФИНАЛЫ Результаты" sheetId="4" r:id="rId4"/>
    <sheet name="Лист1" sheetId="5" r:id="rId5"/>
    <sheet name="Заезды Парагребля" sheetId="6" r:id="rId6"/>
    <sheet name="Эстафета" sheetId="7" r:id="rId7"/>
  </sheets>
  <definedNames>
    <definedName name="_xlnm.Print_Area" localSheetId="3">'ФИНАЛЫ Результаты'!$A$1:$K$253</definedName>
    <definedName name="_xlnm.Print_Area" localSheetId="6">Эстафета!$A$1:$G$60</definedName>
  </definedNames>
  <calcPr calcId="124519" concurrentCalc="0"/>
</workbook>
</file>

<file path=xl/calcChain.xml><?xml version="1.0" encoding="utf-8"?>
<calcChain xmlns="http://schemas.openxmlformats.org/spreadsheetml/2006/main">
  <c r="K249" i="4"/>
  <c r="K248"/>
  <c r="K247"/>
  <c r="K246"/>
  <c r="K245"/>
  <c r="K244"/>
  <c r="K243"/>
  <c r="K240"/>
  <c r="K239"/>
  <c r="K238"/>
  <c r="K235"/>
  <c r="K234"/>
  <c r="K233"/>
  <c r="K232"/>
  <c r="K231"/>
  <c r="K230"/>
  <c r="K229"/>
  <c r="K228"/>
  <c r="K221"/>
  <c r="K220"/>
  <c r="K219"/>
  <c r="K218"/>
  <c r="K217"/>
  <c r="K216"/>
  <c r="K215"/>
  <c r="K214"/>
  <c r="K211"/>
  <c r="K210"/>
  <c r="K209"/>
  <c r="K208"/>
  <c r="K205"/>
  <c r="K204"/>
  <c r="K203"/>
  <c r="K202"/>
  <c r="K201"/>
  <c r="K200"/>
  <c r="K199"/>
  <c r="K198"/>
  <c r="K150"/>
  <c r="K151"/>
  <c r="K152"/>
  <c r="K153"/>
  <c r="K154"/>
  <c r="K155"/>
  <c r="K159"/>
  <c r="K160"/>
  <c r="K161"/>
  <c r="K162"/>
  <c r="K163"/>
  <c r="K164"/>
  <c r="K165"/>
  <c r="K158"/>
  <c r="K111"/>
  <c r="K112"/>
  <c r="K113"/>
  <c r="K114"/>
  <c r="K110"/>
  <c r="K218" i="3"/>
  <c r="K219"/>
  <c r="K220"/>
  <c r="K221"/>
  <c r="K222"/>
  <c r="K223"/>
  <c r="K217"/>
  <c r="K213"/>
  <c r="K214"/>
  <c r="K212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188"/>
  <c r="K184"/>
  <c r="K169"/>
  <c r="K170"/>
  <c r="K171"/>
  <c r="K172"/>
  <c r="K173"/>
  <c r="K174"/>
  <c r="K175"/>
  <c r="K176"/>
  <c r="K177"/>
  <c r="K178"/>
  <c r="K179"/>
  <c r="K180"/>
  <c r="K181"/>
  <c r="K168"/>
  <c r="K163"/>
  <c r="K164"/>
  <c r="K165"/>
  <c r="K162"/>
  <c r="K145"/>
  <c r="K146"/>
  <c r="K147"/>
  <c r="K148"/>
  <c r="K149"/>
  <c r="K150"/>
  <c r="K151"/>
  <c r="K152"/>
  <c r="K153"/>
  <c r="K154"/>
  <c r="K155"/>
  <c r="K156"/>
  <c r="K157"/>
  <c r="K158"/>
  <c r="K159"/>
  <c r="K144"/>
  <c r="K133"/>
  <c r="K134"/>
  <c r="K135"/>
  <c r="K136"/>
  <c r="K137"/>
  <c r="K138"/>
  <c r="K139"/>
  <c r="K140"/>
  <c r="K141"/>
  <c r="K132"/>
  <c r="K129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95"/>
  <c r="K78"/>
  <c r="K79"/>
  <c r="K80"/>
  <c r="K81"/>
  <c r="K82"/>
  <c r="K83"/>
  <c r="K84"/>
  <c r="K85"/>
  <c r="K86"/>
  <c r="K87"/>
  <c r="K88"/>
  <c r="K89"/>
  <c r="K90"/>
  <c r="K91"/>
  <c r="K77"/>
  <c r="K74"/>
  <c r="K35"/>
  <c r="K36"/>
  <c r="K37"/>
  <c r="K38"/>
  <c r="K39"/>
  <c r="K40"/>
  <c r="K4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34"/>
  <c r="K29"/>
  <c r="K28"/>
  <c r="K27"/>
  <c r="K26"/>
  <c r="K25"/>
  <c r="K23"/>
  <c r="K22"/>
  <c r="K21"/>
  <c r="K20"/>
  <c r="K19"/>
  <c r="K18"/>
  <c r="K17"/>
  <c r="K16"/>
  <c r="K15"/>
  <c r="K14"/>
  <c r="K13"/>
  <c r="K12"/>
  <c r="K11"/>
  <c r="K10"/>
  <c r="K9"/>
</calcChain>
</file>

<file path=xl/sharedStrings.xml><?xml version="1.0" encoding="utf-8"?>
<sst xmlns="http://schemas.openxmlformats.org/spreadsheetml/2006/main" count="2892" uniqueCount="795">
  <si>
    <t>Заезд 1</t>
  </si>
  <si>
    <t>Заезд 2</t>
  </si>
  <si>
    <t>Стартовый протокол.Финальные заезды</t>
  </si>
  <si>
    <t>24 декабря 2017г.</t>
  </si>
  <si>
    <t>1500 метров</t>
  </si>
  <si>
    <t>МЮБ     Финал Д</t>
  </si>
  <si>
    <t>МЮБ Финал Г</t>
  </si>
  <si>
    <t>ЖЮБ Финал В</t>
  </si>
  <si>
    <t>Заезд 3</t>
  </si>
  <si>
    <t>МЮБ Финал В</t>
  </si>
  <si>
    <t>Заезд 4</t>
  </si>
  <si>
    <t>ЖЮБ Финал Б</t>
  </si>
  <si>
    <t>Заезд 5</t>
  </si>
  <si>
    <t>Заезд 6</t>
  </si>
  <si>
    <t>МЮБ Финал Б</t>
  </si>
  <si>
    <t>ЖЮБ Финал А</t>
  </si>
  <si>
    <t>Заезд 7</t>
  </si>
  <si>
    <t>Заезд 8</t>
  </si>
  <si>
    <t>МЮБ Финал А</t>
  </si>
  <si>
    <t>Заезд 9</t>
  </si>
  <si>
    <t>2000 метров</t>
  </si>
  <si>
    <t>МЮБ Финал Д</t>
  </si>
  <si>
    <t>МА Финал В</t>
  </si>
  <si>
    <t>ЖЮА Финал Б</t>
  </si>
  <si>
    <t>МЮА Финал Б</t>
  </si>
  <si>
    <t>ЖБ Финал Б</t>
  </si>
  <si>
    <t>МБ Финал Б</t>
  </si>
  <si>
    <t>МБл/в Финал Б</t>
  </si>
  <si>
    <t>МА Финал Б</t>
  </si>
  <si>
    <t>ЖЮА Финал А</t>
  </si>
  <si>
    <t>МЮА Финал А</t>
  </si>
  <si>
    <t>ЖБ Финал А</t>
  </si>
  <si>
    <t>МБ Финал А</t>
  </si>
  <si>
    <t>ЖБл/в Финал А</t>
  </si>
  <si>
    <t>МБл/в Финал А</t>
  </si>
  <si>
    <t>ЖА Финал А</t>
  </si>
  <si>
    <t>МА Финал А</t>
  </si>
  <si>
    <t>ЖАл/в Финал А</t>
  </si>
  <si>
    <t>МАл/в Финал А</t>
  </si>
  <si>
    <t>Заезд 10</t>
  </si>
  <si>
    <t>Заезд 11</t>
  </si>
  <si>
    <t>Заезд 12</t>
  </si>
  <si>
    <t>Заезд 13</t>
  </si>
  <si>
    <t>Заезд 14</t>
  </si>
  <si>
    <t>Заезд 15</t>
  </si>
  <si>
    <t>Заезд 16</t>
  </si>
  <si>
    <t>Заезд 17</t>
  </si>
  <si>
    <t>Заезд 18</t>
  </si>
  <si>
    <t>Заезд 19</t>
  </si>
  <si>
    <t>Заезд 20</t>
  </si>
  <si>
    <t>Заезд 21</t>
  </si>
  <si>
    <t>Заезд 22</t>
  </si>
  <si>
    <t>Заезд 23</t>
  </si>
  <si>
    <t>Заезд 24</t>
  </si>
  <si>
    <t>Заезд 25</t>
  </si>
  <si>
    <t>Заезд 26</t>
  </si>
  <si>
    <t>Заезд 27</t>
  </si>
  <si>
    <t>Заезд 28</t>
  </si>
  <si>
    <t>Заезд 29</t>
  </si>
  <si>
    <t>ПАРАГРЕБЛЯ</t>
  </si>
  <si>
    <t>ЭСТАФЕТА ЖЕНСКАЯ</t>
  </si>
  <si>
    <t>ЭСТАФЕТА МУЖСКАЯ</t>
  </si>
  <si>
    <t>Место</t>
  </si>
  <si>
    <t xml:space="preserve">  Время  </t>
  </si>
  <si>
    <t xml:space="preserve">      Фамилия      </t>
  </si>
  <si>
    <t xml:space="preserve">       Имя       </t>
  </si>
  <si>
    <t xml:space="preserve"> Вр/500 м </t>
  </si>
  <si>
    <t xml:space="preserve"> Ватты </t>
  </si>
  <si>
    <t>Вес</t>
  </si>
  <si>
    <t>Коэфф</t>
  </si>
  <si>
    <t>Женщины (ЖЮБ). Предварительные заезды</t>
  </si>
  <si>
    <t>Шварберг</t>
  </si>
  <si>
    <t>Лия</t>
  </si>
  <si>
    <t>Москва</t>
  </si>
  <si>
    <t>275,03</t>
  </si>
  <si>
    <t>Васильева</t>
  </si>
  <si>
    <t>Снежана</t>
  </si>
  <si>
    <t>Липецк</t>
  </si>
  <si>
    <t>255,23</t>
  </si>
  <si>
    <t>Орешко</t>
  </si>
  <si>
    <t>Татьяна</t>
  </si>
  <si>
    <t>Староминский</t>
  </si>
  <si>
    <t>249,12</t>
  </si>
  <si>
    <t>Ожерельева</t>
  </si>
  <si>
    <t>София</t>
  </si>
  <si>
    <t>242,78</t>
  </si>
  <si>
    <t>Детынченко</t>
  </si>
  <si>
    <t>241,71</t>
  </si>
  <si>
    <t>Рыбочкина</t>
  </si>
  <si>
    <t>Станислава</t>
  </si>
  <si>
    <t>Перова</t>
  </si>
  <si>
    <t>Вера</t>
  </si>
  <si>
    <t>232,35</t>
  </si>
  <si>
    <t>Подольская</t>
  </si>
  <si>
    <t>Екатерина</t>
  </si>
  <si>
    <t>231,94</t>
  </si>
  <si>
    <t>Севостьянова</t>
  </si>
  <si>
    <t>Мария</t>
  </si>
  <si>
    <t>218,16</t>
  </si>
  <si>
    <t>Золотарева</t>
  </si>
  <si>
    <t>Галина</t>
  </si>
  <si>
    <t>214,11</t>
  </si>
  <si>
    <t>Ненахова</t>
  </si>
  <si>
    <t>Маргарита</t>
  </si>
  <si>
    <t>213,74</t>
  </si>
  <si>
    <t>Кореневская</t>
  </si>
  <si>
    <t>Анна</t>
  </si>
  <si>
    <t>Коломна</t>
  </si>
  <si>
    <t>209,98</t>
  </si>
  <si>
    <t>Абрамова</t>
  </si>
  <si>
    <t>Дарья</t>
  </si>
  <si>
    <t>209,8</t>
  </si>
  <si>
    <t>Чаплыгина</t>
  </si>
  <si>
    <t>209,27</t>
  </si>
  <si>
    <t>Никитина</t>
  </si>
  <si>
    <t>Алина</t>
  </si>
  <si>
    <t>204,76</t>
  </si>
  <si>
    <t>Плешивцева</t>
  </si>
  <si>
    <t>Ульяна</t>
  </si>
  <si>
    <t>199,54</t>
  </si>
  <si>
    <t>Рябинина</t>
  </si>
  <si>
    <t>Самара</t>
  </si>
  <si>
    <t>176,78</t>
  </si>
  <si>
    <t>Брысина</t>
  </si>
  <si>
    <t>Александра</t>
  </si>
  <si>
    <t>Жуковский</t>
  </si>
  <si>
    <t>166,5</t>
  </si>
  <si>
    <t>Вуколова</t>
  </si>
  <si>
    <t>156,76</t>
  </si>
  <si>
    <t>Медведева</t>
  </si>
  <si>
    <t>Полина</t>
  </si>
  <si>
    <t>142,36</t>
  </si>
  <si>
    <t>Дистанц.</t>
  </si>
  <si>
    <t>Год рожд.</t>
  </si>
  <si>
    <t xml:space="preserve">   Территория   </t>
  </si>
  <si>
    <t>Мужчины (МЮБ). Предварительные заезды</t>
  </si>
  <si>
    <t>Корнеясов</t>
  </si>
  <si>
    <t>Сергей</t>
  </si>
  <si>
    <t>359,26</t>
  </si>
  <si>
    <t>Мухин</t>
  </si>
  <si>
    <t>358,54</t>
  </si>
  <si>
    <t>Кузнецов</t>
  </si>
  <si>
    <t>Дмитрий</t>
  </si>
  <si>
    <t>357,81</t>
  </si>
  <si>
    <t>Куликов</t>
  </si>
  <si>
    <t>356,38</t>
  </si>
  <si>
    <t>Поздняков</t>
  </si>
  <si>
    <t>Иван</t>
  </si>
  <si>
    <t>348,6</t>
  </si>
  <si>
    <t>Фроленков</t>
  </si>
  <si>
    <t>Илья</t>
  </si>
  <si>
    <t>346,18</t>
  </si>
  <si>
    <t>Яковенко</t>
  </si>
  <si>
    <t>Данила</t>
  </si>
  <si>
    <t>344,8</t>
  </si>
  <si>
    <t>Артемов</t>
  </si>
  <si>
    <t>Валентин</t>
  </si>
  <si>
    <t>341,39</t>
  </si>
  <si>
    <t>Агатьев</t>
  </si>
  <si>
    <t>Борис</t>
  </si>
  <si>
    <t>323,74</t>
  </si>
  <si>
    <t>Рощупкин</t>
  </si>
  <si>
    <t>Даниил</t>
  </si>
  <si>
    <t>320,61</t>
  </si>
  <si>
    <t>Буслаев</t>
  </si>
  <si>
    <t>308,77</t>
  </si>
  <si>
    <t>Антощенков</t>
  </si>
  <si>
    <t>Владислав</t>
  </si>
  <si>
    <t>301,19</t>
  </si>
  <si>
    <t>Бураков</t>
  </si>
  <si>
    <t>Двуреченский</t>
  </si>
  <si>
    <t>300,34</t>
  </si>
  <si>
    <t>Матовников</t>
  </si>
  <si>
    <t>Захар</t>
  </si>
  <si>
    <t>294,98</t>
  </si>
  <si>
    <t>Толстой</t>
  </si>
  <si>
    <t>Егор</t>
  </si>
  <si>
    <t>293,31</t>
  </si>
  <si>
    <t>Тихонов</t>
  </si>
  <si>
    <t>291,39</t>
  </si>
  <si>
    <t>Камышанский</t>
  </si>
  <si>
    <t>289,75</t>
  </si>
  <si>
    <t>Соломонов</t>
  </si>
  <si>
    <t>Кирилл</t>
  </si>
  <si>
    <t>289,48</t>
  </si>
  <si>
    <t>Заонегин</t>
  </si>
  <si>
    <t>Александр</t>
  </si>
  <si>
    <t>284,64</t>
  </si>
  <si>
    <t>Востриков</t>
  </si>
  <si>
    <t>280,43</t>
  </si>
  <si>
    <t>Терехов</t>
  </si>
  <si>
    <t>Максим</t>
  </si>
  <si>
    <t>274,78</t>
  </si>
  <si>
    <t>Орехов</t>
  </si>
  <si>
    <t>Тиmофей</t>
  </si>
  <si>
    <t>274,02</t>
  </si>
  <si>
    <t>Белозеров</t>
  </si>
  <si>
    <t>Альберт</t>
  </si>
  <si>
    <t>268,29</t>
  </si>
  <si>
    <t>Мартынов</t>
  </si>
  <si>
    <t>267,8</t>
  </si>
  <si>
    <t>Долгов</t>
  </si>
  <si>
    <t>267,07</t>
  </si>
  <si>
    <t>Соломенцев</t>
  </si>
  <si>
    <t>Роман</t>
  </si>
  <si>
    <t>266,34</t>
  </si>
  <si>
    <t>Бирюков</t>
  </si>
  <si>
    <t>264,64</t>
  </si>
  <si>
    <t>Маньковских</t>
  </si>
  <si>
    <t>264,16</t>
  </si>
  <si>
    <t>Иванов</t>
  </si>
  <si>
    <t>256,61</t>
  </si>
  <si>
    <t>Кистровских</t>
  </si>
  <si>
    <t>253,17</t>
  </si>
  <si>
    <t>Стрункин</t>
  </si>
  <si>
    <t>246,25</t>
  </si>
  <si>
    <t>Антонов</t>
  </si>
  <si>
    <t>Матвей</t>
  </si>
  <si>
    <t>Тулебаев</t>
  </si>
  <si>
    <t>240,22</t>
  </si>
  <si>
    <t>Христюшкин</t>
  </si>
  <si>
    <t>233,16</t>
  </si>
  <si>
    <t>Гвелесиане</t>
  </si>
  <si>
    <t>Михаил</t>
  </si>
  <si>
    <t>232,55</t>
  </si>
  <si>
    <t>Кочетов</t>
  </si>
  <si>
    <t>Степан</t>
  </si>
  <si>
    <t>231,74</t>
  </si>
  <si>
    <t>Карасев</t>
  </si>
  <si>
    <t>220,41</t>
  </si>
  <si>
    <t>Терешкин</t>
  </si>
  <si>
    <t>215,02</t>
  </si>
  <si>
    <t>Ершов</t>
  </si>
  <si>
    <t>Арсений</t>
  </si>
  <si>
    <t>168,2</t>
  </si>
  <si>
    <t>Иноземцева</t>
  </si>
  <si>
    <t>Ольга</t>
  </si>
  <si>
    <t>Московская</t>
  </si>
  <si>
    <t>264,76</t>
  </si>
  <si>
    <t>Зегельман</t>
  </si>
  <si>
    <t>256,26</t>
  </si>
  <si>
    <t>Луганская</t>
  </si>
  <si>
    <t>Виктория</t>
  </si>
  <si>
    <t>244,51</t>
  </si>
  <si>
    <t>Яцевич</t>
  </si>
  <si>
    <t>Юлия</t>
  </si>
  <si>
    <t>СПб</t>
  </si>
  <si>
    <t>244,02</t>
  </si>
  <si>
    <t>Туганова</t>
  </si>
  <si>
    <t>Елена</t>
  </si>
  <si>
    <t>239,22</t>
  </si>
  <si>
    <t>Лепешкина</t>
  </si>
  <si>
    <t>236,86</t>
  </si>
  <si>
    <t>Роберт</t>
  </si>
  <si>
    <t>Анастасия</t>
  </si>
  <si>
    <t>232,4</t>
  </si>
  <si>
    <t>Отто</t>
  </si>
  <si>
    <t>Софья</t>
  </si>
  <si>
    <t>Калуга</t>
  </si>
  <si>
    <t>231,79</t>
  </si>
  <si>
    <t>Иванова</t>
  </si>
  <si>
    <t>220,36</t>
  </si>
  <si>
    <t>Буданова</t>
  </si>
  <si>
    <t>Соболевская</t>
  </si>
  <si>
    <t>Елизавета</t>
  </si>
  <si>
    <t>208,48</t>
  </si>
  <si>
    <t>Буракова</t>
  </si>
  <si>
    <t>Ирина</t>
  </si>
  <si>
    <t>205,49</t>
  </si>
  <si>
    <t>Суэр</t>
  </si>
  <si>
    <t>Жуковская</t>
  </si>
  <si>
    <t>202,55</t>
  </si>
  <si>
    <t>Козлова</t>
  </si>
  <si>
    <t>198,8</t>
  </si>
  <si>
    <t>Меринова</t>
  </si>
  <si>
    <t>188,31</t>
  </si>
  <si>
    <t>Женщины (ЖЮА). Предварительные заезды</t>
  </si>
  <si>
    <t>МЮА Финал Е</t>
  </si>
  <si>
    <t>МЮА Финал Д</t>
  </si>
  <si>
    <t>МЮА Финал Г</t>
  </si>
  <si>
    <t>МЮА Финал В</t>
  </si>
  <si>
    <t>Мужчины (МЮА). Предварительные заезды</t>
  </si>
  <si>
    <t>Мужчины (МЮБ). Финал Д</t>
  </si>
  <si>
    <t>Мужчины (МЮБ). Финал Г</t>
  </si>
  <si>
    <t>Мужчины (МЮБ). Финал В</t>
  </si>
  <si>
    <t>Женщины (ЖЮБ). Финал В</t>
  </si>
  <si>
    <t>Женщины (ЖЮБ). Финал Б</t>
  </si>
  <si>
    <t>Мужчины (МЮБ). Финал Б</t>
  </si>
  <si>
    <t>Женщины (ЖЮБ). Финал А</t>
  </si>
  <si>
    <t>Мужчины (МЮБ). Финал А</t>
  </si>
  <si>
    <t>Мужчины (МЮА). Финал Д</t>
  </si>
  <si>
    <t>Мужчины (МЮА). Финал Г</t>
  </si>
  <si>
    <t>Мужчины (МЮА). Финал В</t>
  </si>
  <si>
    <t>Мужчины (МА). Финал В</t>
  </si>
  <si>
    <t>Женщины (ЖЮА). Финал Б</t>
  </si>
  <si>
    <t>Мужчины (МЮА). Финал Б</t>
  </si>
  <si>
    <t>Женщины (ЖБ). Финал Б</t>
  </si>
  <si>
    <t>Мужчины (МБ). Финал Б</t>
  </si>
  <si>
    <t>Мужчины (МБлв). Финал Б</t>
  </si>
  <si>
    <t>Мужчины (МА). Финал Б</t>
  </si>
  <si>
    <t>Женщины (ЖЮА). Финал А</t>
  </si>
  <si>
    <t>Мужчины (МЮА). Финал А</t>
  </si>
  <si>
    <t>Женщины (ЖБ). Финал А</t>
  </si>
  <si>
    <t>Мужчины (МБ). Финал А</t>
  </si>
  <si>
    <t>Женщины (ЖБлв). Финал А</t>
  </si>
  <si>
    <t>Мужчины (МБлв). Финал А</t>
  </si>
  <si>
    <t>Женщины (ЖА). Финал А</t>
  </si>
  <si>
    <t>Мужчины (МА). Финал А</t>
  </si>
  <si>
    <t>Женщины (ЖАлв). Финал А</t>
  </si>
  <si>
    <t>Мужчины (МАлв). Финал А</t>
  </si>
  <si>
    <t>Монахов</t>
  </si>
  <si>
    <t>Татарстан</t>
  </si>
  <si>
    <t>411,14</t>
  </si>
  <si>
    <t>Дудко</t>
  </si>
  <si>
    <t>Олег</t>
  </si>
  <si>
    <t>396,22</t>
  </si>
  <si>
    <t>Левченко</t>
  </si>
  <si>
    <t>Вадим</t>
  </si>
  <si>
    <t>Тимашевский</t>
  </si>
  <si>
    <t>391,61</t>
  </si>
  <si>
    <t>Казорин</t>
  </si>
  <si>
    <t>Глеб</t>
  </si>
  <si>
    <t>382,9</t>
  </si>
  <si>
    <t>Бурмистров</t>
  </si>
  <si>
    <t>381,42</t>
  </si>
  <si>
    <t>Алексеев</t>
  </si>
  <si>
    <t>380,25</t>
  </si>
  <si>
    <t>Кладов</t>
  </si>
  <si>
    <t>379,37</t>
  </si>
  <si>
    <t>Давиденко</t>
  </si>
  <si>
    <t>Алексей</t>
  </si>
  <si>
    <t>377,91</t>
  </si>
  <si>
    <t>Исаев</t>
  </si>
  <si>
    <t>372,72</t>
  </si>
  <si>
    <t>Лопатин</t>
  </si>
  <si>
    <t>364,84</t>
  </si>
  <si>
    <t>Бахаев</t>
  </si>
  <si>
    <t>Павел</t>
  </si>
  <si>
    <t>350,79</t>
  </si>
  <si>
    <t>Скаков</t>
  </si>
  <si>
    <t>Гофман</t>
  </si>
  <si>
    <t>348,43</t>
  </si>
  <si>
    <t>Вишняков</t>
  </si>
  <si>
    <t>Денис</t>
  </si>
  <si>
    <t>345,58</t>
  </si>
  <si>
    <t>Шанталов</t>
  </si>
  <si>
    <t>Руслан</t>
  </si>
  <si>
    <t>343,01</t>
  </si>
  <si>
    <t>Давидович</t>
  </si>
  <si>
    <t>336,2</t>
  </si>
  <si>
    <t>Калганов</t>
  </si>
  <si>
    <t>333,72</t>
  </si>
  <si>
    <t>Щербаков</t>
  </si>
  <si>
    <t>329,81</t>
  </si>
  <si>
    <t>Алдушкин</t>
  </si>
  <si>
    <t>328,6</t>
  </si>
  <si>
    <t>Поспелов</t>
  </si>
  <si>
    <t>327,88</t>
  </si>
  <si>
    <t>320,07</t>
  </si>
  <si>
    <t>Шикин</t>
  </si>
  <si>
    <t>Василий</t>
  </si>
  <si>
    <t>Пущино</t>
  </si>
  <si>
    <t>318,9</t>
  </si>
  <si>
    <t>Орловский</t>
  </si>
  <si>
    <t>314,99</t>
  </si>
  <si>
    <t>Буканов</t>
  </si>
  <si>
    <t>313,4</t>
  </si>
  <si>
    <t>Мурашкин</t>
  </si>
  <si>
    <t>Антон</t>
  </si>
  <si>
    <t>311,6</t>
  </si>
  <si>
    <t>Боровков</t>
  </si>
  <si>
    <t>311,37</t>
  </si>
  <si>
    <t>Вальтер</t>
  </si>
  <si>
    <t>Владимир</t>
  </si>
  <si>
    <t>307,14</t>
  </si>
  <si>
    <t>Никольский</t>
  </si>
  <si>
    <t>305,17</t>
  </si>
  <si>
    <t>Власов</t>
  </si>
  <si>
    <t>Ярослав</t>
  </si>
  <si>
    <t>300,41</t>
  </si>
  <si>
    <t>Никита</t>
  </si>
  <si>
    <t>295,33</t>
  </si>
  <si>
    <t>Литвинов</t>
  </si>
  <si>
    <t>Минаков</t>
  </si>
  <si>
    <t>Лев</t>
  </si>
  <si>
    <t>257,83</t>
  </si>
  <si>
    <t>Котов</t>
  </si>
  <si>
    <t>254,54</t>
  </si>
  <si>
    <t>Зрелов</t>
  </si>
  <si>
    <t>Григорий</t>
  </si>
  <si>
    <t>253,34</t>
  </si>
  <si>
    <t>Козлов</t>
  </si>
  <si>
    <t>217,69</t>
  </si>
  <si>
    <t>Женщины (ЖБ). Предварительные заезды</t>
  </si>
  <si>
    <t>276,88</t>
  </si>
  <si>
    <t>Мелешкина</t>
  </si>
  <si>
    <t>274,97</t>
  </si>
  <si>
    <t>Корниенко</t>
  </si>
  <si>
    <t>267,86</t>
  </si>
  <si>
    <t>Нестеренко</t>
  </si>
  <si>
    <t>Астрахань</t>
  </si>
  <si>
    <t>266,58</t>
  </si>
  <si>
    <t>Шапурова</t>
  </si>
  <si>
    <t>263,86</t>
  </si>
  <si>
    <t>Арипова</t>
  </si>
  <si>
    <t>260,82</t>
  </si>
  <si>
    <t>Заятина</t>
  </si>
  <si>
    <t>255,05</t>
  </si>
  <si>
    <t>Саенко</t>
  </si>
  <si>
    <t>Темрюк</t>
  </si>
  <si>
    <t>241,12</t>
  </si>
  <si>
    <t>Кулик</t>
  </si>
  <si>
    <t>Светлана</t>
  </si>
  <si>
    <t>239,69</t>
  </si>
  <si>
    <t>Смирнова</t>
  </si>
  <si>
    <t>221,21</t>
  </si>
  <si>
    <t>Мужчины (МБ). Предварительные заезды</t>
  </si>
  <si>
    <t>Баранов</t>
  </si>
  <si>
    <t>466,37</t>
  </si>
  <si>
    <t>Н.Новгород</t>
  </si>
  <si>
    <t>452,05</t>
  </si>
  <si>
    <t>Мельников</t>
  </si>
  <si>
    <t>424,09</t>
  </si>
  <si>
    <t>Яшин</t>
  </si>
  <si>
    <t>413,75</t>
  </si>
  <si>
    <t>Соболев</t>
  </si>
  <si>
    <t>Самойлов</t>
  </si>
  <si>
    <t>406,3</t>
  </si>
  <si>
    <t>Железнов</t>
  </si>
  <si>
    <t>Евгений</t>
  </si>
  <si>
    <t>405,02</t>
  </si>
  <si>
    <t>Маркин</t>
  </si>
  <si>
    <t>394,06</t>
  </si>
  <si>
    <t>Дроздов</t>
  </si>
  <si>
    <t>392,83</t>
  </si>
  <si>
    <t>Волков</t>
  </si>
  <si>
    <t>379,95</t>
  </si>
  <si>
    <t>Еремеев</t>
  </si>
  <si>
    <t>378,2</t>
  </si>
  <si>
    <t>Рябчук</t>
  </si>
  <si>
    <t>Славянский</t>
  </si>
  <si>
    <t>373,3</t>
  </si>
  <si>
    <t>Маков</t>
  </si>
  <si>
    <t>353,97</t>
  </si>
  <si>
    <t>Иськив</t>
  </si>
  <si>
    <t>348,69</t>
  </si>
  <si>
    <t>Пахомов</t>
  </si>
  <si>
    <t>339,71</t>
  </si>
  <si>
    <t>Сушков</t>
  </si>
  <si>
    <t>324,77</t>
  </si>
  <si>
    <t>Женщины (ЖБлв). Предварительные заезды</t>
  </si>
  <si>
    <t>Черноусова</t>
  </si>
  <si>
    <t>217,41</t>
  </si>
  <si>
    <t>Валентина</t>
  </si>
  <si>
    <t>207,3</t>
  </si>
  <si>
    <t>Сорокина</t>
  </si>
  <si>
    <t>189,7</t>
  </si>
  <si>
    <t>Назарова</t>
  </si>
  <si>
    <t>186,71</t>
  </si>
  <si>
    <t>Мужчины (МБлв). Предварительные заезды</t>
  </si>
  <si>
    <t>Черепков</t>
  </si>
  <si>
    <t>392,52</t>
  </si>
  <si>
    <t>Коноплин</t>
  </si>
  <si>
    <t>358,81</t>
  </si>
  <si>
    <t>Пономарев</t>
  </si>
  <si>
    <t>350,26</t>
  </si>
  <si>
    <t>Якуш</t>
  </si>
  <si>
    <t>309,14</t>
  </si>
  <si>
    <t>Сигунов</t>
  </si>
  <si>
    <t>Ростислав</t>
  </si>
  <si>
    <t>306,7</t>
  </si>
  <si>
    <t>Шарипов</t>
  </si>
  <si>
    <t>297,01</t>
  </si>
  <si>
    <t>Бруев</t>
  </si>
  <si>
    <t>295,54</t>
  </si>
  <si>
    <t>Легеза</t>
  </si>
  <si>
    <t>Андрей</t>
  </si>
  <si>
    <t>287,92</t>
  </si>
  <si>
    <t>Юрьев</t>
  </si>
  <si>
    <t>286,51</t>
  </si>
  <si>
    <t>Второв</t>
  </si>
  <si>
    <t>284,9</t>
  </si>
  <si>
    <t>Чернышов</t>
  </si>
  <si>
    <t>Тельнов</t>
  </si>
  <si>
    <t>271,57</t>
  </si>
  <si>
    <t>Насибов</t>
  </si>
  <si>
    <t>Арсен</t>
  </si>
  <si>
    <t>255,74</t>
  </si>
  <si>
    <t>Хаустов</t>
  </si>
  <si>
    <t>196,59</t>
  </si>
  <si>
    <t>Женщины (ЖА). Предварительные заезды</t>
  </si>
  <si>
    <t>Поцевич</t>
  </si>
  <si>
    <t>238,27</t>
  </si>
  <si>
    <t>Даниленко</t>
  </si>
  <si>
    <t>233,62</t>
  </si>
  <si>
    <t>Мужчины (МА). Предварительные заезды</t>
  </si>
  <si>
    <t>Баландин</t>
  </si>
  <si>
    <t>502,38</t>
  </si>
  <si>
    <t>Яганов</t>
  </si>
  <si>
    <t>Семен</t>
  </si>
  <si>
    <t>Краснодар</t>
  </si>
  <si>
    <t>480,91</t>
  </si>
  <si>
    <t>Голубев</t>
  </si>
  <si>
    <t>476,53</t>
  </si>
  <si>
    <t>Сальманович</t>
  </si>
  <si>
    <t>472,98</t>
  </si>
  <si>
    <t>Ломачев</t>
  </si>
  <si>
    <t>Саратов</t>
  </si>
  <si>
    <t>465,22</t>
  </si>
  <si>
    <t>Копычко</t>
  </si>
  <si>
    <t>Ростов</t>
  </si>
  <si>
    <t>464,46</t>
  </si>
  <si>
    <t>Андриенко</t>
  </si>
  <si>
    <t>461,03</t>
  </si>
  <si>
    <t>Викулин</t>
  </si>
  <si>
    <t>460,27</t>
  </si>
  <si>
    <t>Пшеничников</t>
  </si>
  <si>
    <t>Юрий</t>
  </si>
  <si>
    <t>458,38</t>
  </si>
  <si>
    <t>Гриценко</t>
  </si>
  <si>
    <t>457,63</t>
  </si>
  <si>
    <t>Арешкович</t>
  </si>
  <si>
    <t>448,01</t>
  </si>
  <si>
    <t>Костылев</t>
  </si>
  <si>
    <t>446,19</t>
  </si>
  <si>
    <t>Стромкин</t>
  </si>
  <si>
    <t>442,58</t>
  </si>
  <si>
    <t>Воробьев</t>
  </si>
  <si>
    <t>441,87</t>
  </si>
  <si>
    <t>434,43</t>
  </si>
  <si>
    <t>Руднев</t>
  </si>
  <si>
    <t>431,64</t>
  </si>
  <si>
    <t>Чаукин</t>
  </si>
  <si>
    <t>430,95</t>
  </si>
  <si>
    <t>Крылов</t>
  </si>
  <si>
    <t>412,44</t>
  </si>
  <si>
    <t>Дырдин</t>
  </si>
  <si>
    <t>407,9</t>
  </si>
  <si>
    <t>Кечкин</t>
  </si>
  <si>
    <t>406,94</t>
  </si>
  <si>
    <t>Савкин</t>
  </si>
  <si>
    <t>386,17</t>
  </si>
  <si>
    <t>Щулепов</t>
  </si>
  <si>
    <t>Женщины (ЖАлв). Предварительные заезды</t>
  </si>
  <si>
    <t>Пушкина</t>
  </si>
  <si>
    <t>221,78</t>
  </si>
  <si>
    <t>Панькова</t>
  </si>
  <si>
    <t>218,95</t>
  </si>
  <si>
    <t>Андреева</t>
  </si>
  <si>
    <t>178,45</t>
  </si>
  <si>
    <t>Мужчины (МАлв). Предварительные заезды</t>
  </si>
  <si>
    <t>Кияшко</t>
  </si>
  <si>
    <t>423,41</t>
  </si>
  <si>
    <t>Телицын</t>
  </si>
  <si>
    <t>421,39</t>
  </si>
  <si>
    <t>Богдашин</t>
  </si>
  <si>
    <t>416,06</t>
  </si>
  <si>
    <t>Болозин</t>
  </si>
  <si>
    <t>404,06</t>
  </si>
  <si>
    <t>Куранов</t>
  </si>
  <si>
    <t>398,08</t>
  </si>
  <si>
    <t>Кунка</t>
  </si>
  <si>
    <t>Артур</t>
  </si>
  <si>
    <t>Санкт-Петербу</t>
  </si>
  <si>
    <t>Шмелев</t>
  </si>
  <si>
    <t>337,2</t>
  </si>
  <si>
    <t>Mарахова</t>
  </si>
  <si>
    <t>203,9</t>
  </si>
  <si>
    <t>Mаксиm</t>
  </si>
  <si>
    <t>332,74</t>
  </si>
  <si>
    <t>252,04</t>
  </si>
  <si>
    <t>248,24</t>
  </si>
  <si>
    <t>241,5</t>
  </si>
  <si>
    <t>237,49</t>
  </si>
  <si>
    <t>232,14</t>
  </si>
  <si>
    <t>230,33</t>
  </si>
  <si>
    <t>218,34</t>
  </si>
  <si>
    <t>212,12</t>
  </si>
  <si>
    <t>Маньковский</t>
  </si>
  <si>
    <t>199,04</t>
  </si>
  <si>
    <t>167,68</t>
  </si>
  <si>
    <t>151,14</t>
  </si>
  <si>
    <t>149,44</t>
  </si>
  <si>
    <t>293,59</t>
  </si>
  <si>
    <t>288,12</t>
  </si>
  <si>
    <t>285,44</t>
  </si>
  <si>
    <t>271,01</t>
  </si>
  <si>
    <t>Тимофей</t>
  </si>
  <si>
    <t>263,44</t>
  </si>
  <si>
    <t>248,68</t>
  </si>
  <si>
    <t>не стартовал</t>
  </si>
  <si>
    <t>213,56</t>
  </si>
  <si>
    <t>210,51</t>
  </si>
  <si>
    <t>Марахова</t>
  </si>
  <si>
    <t>206,65</t>
  </si>
  <si>
    <t>206,48</t>
  </si>
  <si>
    <t>205,96</t>
  </si>
  <si>
    <t>204,07</t>
  </si>
  <si>
    <t>203,73</t>
  </si>
  <si>
    <t>326,28</t>
  </si>
  <si>
    <t>316,29</t>
  </si>
  <si>
    <t>306,41</t>
  </si>
  <si>
    <t>305,83</t>
  </si>
  <si>
    <t>305,53</t>
  </si>
  <si>
    <t>292,48</t>
  </si>
  <si>
    <t>283,58</t>
  </si>
  <si>
    <t>277,33</t>
  </si>
  <si>
    <t>276,05</t>
  </si>
  <si>
    <t>254,77</t>
  </si>
  <si>
    <t>Ожерельва</t>
  </si>
  <si>
    <t>252,49</t>
  </si>
  <si>
    <t>246,69</t>
  </si>
  <si>
    <t>236,03</t>
  </si>
  <si>
    <t>234,8</t>
  </si>
  <si>
    <t>Снежанна</t>
  </si>
  <si>
    <t>233,77</t>
  </si>
  <si>
    <t>222,69</t>
  </si>
  <si>
    <t>371,11</t>
  </si>
  <si>
    <t>368,47</t>
  </si>
  <si>
    <t>353,52</t>
  </si>
  <si>
    <t>352,11</t>
  </si>
  <si>
    <t>349,65</t>
  </si>
  <si>
    <t>340,38</t>
  </si>
  <si>
    <t>337,36</t>
  </si>
  <si>
    <t>246,47</t>
  </si>
  <si>
    <t>224,52</t>
  </si>
  <si>
    <t>327,4</t>
  </si>
  <si>
    <t>318,44</t>
  </si>
  <si>
    <t>310,92</t>
  </si>
  <si>
    <t>310,03</t>
  </si>
  <si>
    <t>277,26</t>
  </si>
  <si>
    <t>340,21</t>
  </si>
  <si>
    <t>333,23</t>
  </si>
  <si>
    <t>329,09</t>
  </si>
  <si>
    <t>325,25</t>
  </si>
  <si>
    <t>317,06</t>
  </si>
  <si>
    <t>315,22</t>
  </si>
  <si>
    <t>308,69</t>
  </si>
  <si>
    <t>428,87</t>
  </si>
  <si>
    <t>416,39</t>
  </si>
  <si>
    <t>409,51</t>
  </si>
  <si>
    <t>408,22</t>
  </si>
  <si>
    <t>Шулепов</t>
  </si>
  <si>
    <t>СПБ</t>
  </si>
  <si>
    <t>396,84</t>
  </si>
  <si>
    <t>227,75</t>
  </si>
  <si>
    <t>219,37</t>
  </si>
  <si>
    <t>209,14</t>
  </si>
  <si>
    <t>204,46</t>
  </si>
  <si>
    <t>201,16</t>
  </si>
  <si>
    <t>виктория</t>
  </si>
  <si>
    <t>199,17</t>
  </si>
  <si>
    <t>снята</t>
  </si>
  <si>
    <t>377,62</t>
  </si>
  <si>
    <t>346,35</t>
  </si>
  <si>
    <t>344,54</t>
  </si>
  <si>
    <t>339,96</t>
  </si>
  <si>
    <t>335,95</t>
  </si>
  <si>
    <t>332,01</t>
  </si>
  <si>
    <t>239,53</t>
  </si>
  <si>
    <t>216,86</t>
  </si>
  <si>
    <t>387,97</t>
  </si>
  <si>
    <t>386,47</t>
  </si>
  <si>
    <t>373,87</t>
  </si>
  <si>
    <t>361,81</t>
  </si>
  <si>
    <t>Липцк</t>
  </si>
  <si>
    <t>315,68</t>
  </si>
  <si>
    <t>Мос. обл.</t>
  </si>
  <si>
    <t>293,66</t>
  </si>
  <si>
    <t>285,7</t>
  </si>
  <si>
    <t>283,31</t>
  </si>
  <si>
    <t>Чернышев</t>
  </si>
  <si>
    <t>280,76</t>
  </si>
  <si>
    <t>265,49</t>
  </si>
  <si>
    <t>204,71</t>
  </si>
  <si>
    <t>447,65</t>
  </si>
  <si>
    <t>447,28</t>
  </si>
  <si>
    <t>442,94</t>
  </si>
  <si>
    <t>425,45</t>
  </si>
  <si>
    <t>419,05</t>
  </si>
  <si>
    <t>408,87</t>
  </si>
  <si>
    <t>282,33</t>
  </si>
  <si>
    <t>269,89</t>
  </si>
  <si>
    <t>249,62</t>
  </si>
  <si>
    <t>247,63</t>
  </si>
  <si>
    <t>244,18</t>
  </si>
  <si>
    <t>241,6</t>
  </si>
  <si>
    <t>234,54</t>
  </si>
  <si>
    <t>426,82</t>
  </si>
  <si>
    <t>414,41</t>
  </si>
  <si>
    <t>Тимашевск</t>
  </si>
  <si>
    <t>405,98</t>
  </si>
  <si>
    <t>390,69</t>
  </si>
  <si>
    <t>378,78</t>
  </si>
  <si>
    <t>374,15</t>
  </si>
  <si>
    <t>367,91</t>
  </si>
  <si>
    <t>461,79</t>
  </si>
  <si>
    <t>450,21</t>
  </si>
  <si>
    <t>419,38</t>
  </si>
  <si>
    <t>409,84</t>
  </si>
  <si>
    <t>402,48</t>
  </si>
  <si>
    <t>371,87</t>
  </si>
  <si>
    <t>296,59</t>
  </si>
  <si>
    <t>290,16</t>
  </si>
  <si>
    <t>270,26</t>
  </si>
  <si>
    <t>Замятина</t>
  </si>
  <si>
    <t>269,71</t>
  </si>
  <si>
    <t>261,71</t>
  </si>
  <si>
    <t>254,88</t>
  </si>
  <si>
    <t>210,2</t>
  </si>
  <si>
    <t>191,92</t>
  </si>
  <si>
    <t>183,02</t>
  </si>
  <si>
    <t>400,27</t>
  </si>
  <si>
    <t>369,04</t>
  </si>
  <si>
    <t>Понамарев</t>
  </si>
  <si>
    <t>357,99</t>
  </si>
  <si>
    <t>318,67</t>
  </si>
  <si>
    <t>314,54</t>
  </si>
  <si>
    <t>294,7</t>
  </si>
  <si>
    <t>288,93</t>
  </si>
  <si>
    <t>505,37</t>
  </si>
  <si>
    <t>503,23</t>
  </si>
  <si>
    <t>486,98</t>
  </si>
  <si>
    <t>481,71</t>
  </si>
  <si>
    <t>465,99</t>
  </si>
  <si>
    <t>446,92</t>
  </si>
  <si>
    <t>425,11</t>
  </si>
  <si>
    <t>231,03</t>
  </si>
  <si>
    <t>185,58</t>
  </si>
  <si>
    <t>Категория PR-1, PR-2</t>
  </si>
  <si>
    <t>Категория PR-3</t>
  </si>
  <si>
    <t>Категория ЛИН</t>
  </si>
  <si>
    <t>424,77</t>
  </si>
  <si>
    <t>420,38</t>
  </si>
  <si>
    <t>Телицин</t>
  </si>
  <si>
    <t>420,05</t>
  </si>
  <si>
    <t>418,71</t>
  </si>
  <si>
    <t>414,74</t>
  </si>
  <si>
    <t>369,32</t>
  </si>
  <si>
    <t>362,91</t>
  </si>
  <si>
    <t>Главный судья, Судья ВК</t>
  </si>
  <si>
    <t>Перепечаев Н.Т.</t>
  </si>
  <si>
    <t>Главный секретарь</t>
  </si>
  <si>
    <t>Стародубровская В.В.</t>
  </si>
  <si>
    <t>Пронин</t>
  </si>
  <si>
    <t>Игорь</t>
  </si>
  <si>
    <t>95,83</t>
  </si>
  <si>
    <t>Курдюкова</t>
  </si>
  <si>
    <t>93,13</t>
  </si>
  <si>
    <t>Сатдинова</t>
  </si>
  <si>
    <t>Раиля</t>
  </si>
  <si>
    <t>80,08</t>
  </si>
  <si>
    <t>Команда</t>
  </si>
  <si>
    <t>Горбунов</t>
  </si>
  <si>
    <t>214,65</t>
  </si>
  <si>
    <t>Самсонов</t>
  </si>
  <si>
    <t>Николай</t>
  </si>
  <si>
    <t>Панасенко</t>
  </si>
  <si>
    <t>196,1</t>
  </si>
  <si>
    <t>Лавреньтева</t>
  </si>
  <si>
    <t>152,96</t>
  </si>
  <si>
    <t>Никулина</t>
  </si>
  <si>
    <t>Воронеж</t>
  </si>
  <si>
    <t>145,71</t>
  </si>
  <si>
    <t>Дергунов</t>
  </si>
  <si>
    <t>272,88</t>
  </si>
  <si>
    <t>Гридасов</t>
  </si>
  <si>
    <t>259,76</t>
  </si>
  <si>
    <t>Дубровицкий</t>
  </si>
  <si>
    <t>221,93</t>
  </si>
  <si>
    <t>Константин</t>
  </si>
  <si>
    <t>192,98</t>
  </si>
  <si>
    <t>Анкудинов</t>
  </si>
  <si>
    <t>188,89</t>
  </si>
  <si>
    <t>Гончаров</t>
  </si>
  <si>
    <t>167,48</t>
  </si>
  <si>
    <t>Новичихин</t>
  </si>
  <si>
    <t>Станислав</t>
  </si>
  <si>
    <t>165,92</t>
  </si>
  <si>
    <t>Жиениязов</t>
  </si>
  <si>
    <t>151,31</t>
  </si>
  <si>
    <t>Мелёшкина</t>
  </si>
  <si>
    <t>Липецк 1</t>
  </si>
  <si>
    <t>Липецк 2</t>
  </si>
  <si>
    <t>Эстафета Женщины</t>
  </si>
  <si>
    <t>Эстафета Мужчины</t>
  </si>
  <si>
    <t>Пара-гребля</t>
  </si>
  <si>
    <t>Калужская область</t>
  </si>
  <si>
    <t>Самарская область</t>
  </si>
  <si>
    <t xml:space="preserve">Зрелов </t>
  </si>
  <si>
    <t>Воробьёв</t>
  </si>
  <si>
    <t>Терёхин</t>
  </si>
  <si>
    <t>Болодин</t>
  </si>
  <si>
    <t>Артёмов</t>
  </si>
  <si>
    <t>Липецк 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</si>
</sst>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 Light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7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7" fontId="14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7" fontId="11" fillId="0" borderId="17" xfId="0" applyNumberFormat="1" applyFont="1" applyBorder="1" applyAlignment="1">
      <alignment horizontal="center" vertical="center"/>
    </xf>
    <xf numFmtId="47" fontId="11" fillId="0" borderId="18" xfId="0" applyNumberFormat="1" applyFont="1" applyBorder="1" applyAlignment="1">
      <alignment horizontal="center" vertical="center"/>
    </xf>
    <xf numFmtId="47" fontId="11" fillId="0" borderId="19" xfId="0" applyNumberFormat="1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857250</xdr:colOff>
      <xdr:row>3</xdr:row>
      <xdr:rowOff>63500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0"/>
          <a:ext cx="4646083" cy="793750"/>
        </a:xfrm>
        <a:prstGeom prst="rect">
          <a:avLst/>
        </a:prstGeom>
        <a:gradFill rotWithShape="0">
          <a:gsLst>
            <a:gs pos="0">
              <a:srgbClr val="FFCC99"/>
            </a:gs>
            <a:gs pos="100000">
              <a:srgbClr val="FFCC99">
                <a:gamma/>
                <a:tint val="12157"/>
                <a:invGamma/>
              </a:srgbClr>
            </a:gs>
          </a:gsLst>
          <a:path path="rect">
            <a:fillToRect t="100000" r="100000"/>
          </a:path>
        </a:gra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050" b="1" i="1" u="none" strike="noStrike" baseline="0">
              <a:solidFill>
                <a:srgbClr val="008000"/>
              </a:solidFill>
              <a:latin typeface="Arial Narrow"/>
            </a:rPr>
            <a:t>ФЕДЕРАЦИЯ ГРЕБНОГО СПОРТА РОССИИ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008000"/>
              </a:solidFill>
              <a:latin typeface="Arial Narrow"/>
            </a:rPr>
            <a:t>Кубок России и ВС «Кубок Петра Великого"</a:t>
          </a:r>
          <a:endParaRPr lang="ru-RU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100" b="1" i="1" u="none" strike="noStrike" baseline="0">
            <a:solidFill>
              <a:srgbClr val="008000"/>
            </a:solidFill>
            <a:latin typeface="Arial Narrow"/>
          </a:endParaRP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8000"/>
              </a:solidFill>
              <a:latin typeface="Arial Narrow"/>
            </a:rPr>
            <a:t>г. Липецк                          </a:t>
          </a:r>
          <a:r>
            <a:rPr lang="ru-RU" sz="1000" b="1" i="1" u="none" strike="noStrike" baseline="0">
              <a:solidFill>
                <a:srgbClr val="008000"/>
              </a:solidFill>
              <a:latin typeface="Arial Narrow"/>
            </a:rPr>
            <a:t>22-25 декабря 2017 г.</a:t>
          </a:r>
        </a:p>
        <a:p>
          <a:pPr algn="l" rtl="0">
            <a:defRPr sz="1000"/>
          </a:pPr>
          <a:endParaRPr lang="ru-RU" sz="1000" b="1" i="1" u="none" strike="noStrike" baseline="0">
            <a:solidFill>
              <a:srgbClr val="008000"/>
            </a:solidFill>
            <a:latin typeface="Arial Narro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19049</xdr:colOff>
      <xdr:row>5</xdr:row>
      <xdr:rowOff>68792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6962774" cy="878417"/>
        </a:xfrm>
        <a:prstGeom prst="rect">
          <a:avLst/>
        </a:prstGeom>
        <a:gradFill rotWithShape="0">
          <a:gsLst>
            <a:gs pos="0">
              <a:srgbClr val="FFCC99"/>
            </a:gs>
            <a:gs pos="100000">
              <a:srgbClr val="FFCC99">
                <a:gamma/>
                <a:tint val="12157"/>
                <a:invGamma/>
              </a:srgbClr>
            </a:gs>
          </a:gsLst>
          <a:path path="rect">
            <a:fillToRect t="100000" r="100000"/>
          </a:path>
        </a:gra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050" b="1" i="1" u="none" strike="noStrike" baseline="0">
              <a:solidFill>
                <a:srgbClr val="008000"/>
              </a:solidFill>
              <a:latin typeface="Arial Narrow"/>
            </a:rPr>
            <a:t>ФЕДЕРАЦИЯ ГРЕБНОГО СПОРТА РОССИИ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008000"/>
              </a:solidFill>
              <a:latin typeface="Arial Narrow"/>
            </a:rPr>
            <a:t>Кубок России и ВС «Кубок Петра Великого"</a:t>
          </a:r>
          <a:endParaRPr lang="ru-RU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FF0000"/>
              </a:solidFill>
              <a:latin typeface="Arial Narrow"/>
            </a:rPr>
            <a:t>ПРОТОКОЛЫ -1 ДЕНЬ</a:t>
          </a: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8000"/>
              </a:solidFill>
              <a:latin typeface="Arial Narrow"/>
            </a:rPr>
            <a:t>г. Липецк                          </a:t>
          </a:r>
          <a:r>
            <a:rPr lang="ru-RU" sz="1000" b="1" i="1" u="none" strike="noStrike" baseline="0">
              <a:solidFill>
                <a:srgbClr val="008000"/>
              </a:solidFill>
              <a:latin typeface="Arial Narrow"/>
            </a:rPr>
            <a:t>23 декабря 2017 г.</a:t>
          </a:r>
        </a:p>
        <a:p>
          <a:pPr algn="l" rtl="0">
            <a:defRPr sz="1000"/>
          </a:pPr>
          <a:endParaRPr lang="ru-RU" sz="1000" b="1" i="1" u="none" strike="noStrike" baseline="0">
            <a:solidFill>
              <a:srgbClr val="008000"/>
            </a:solidFill>
            <a:latin typeface="Arial Narrow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5</xdr:row>
      <xdr:rowOff>68792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302500" cy="862542"/>
        </a:xfrm>
        <a:prstGeom prst="rect">
          <a:avLst/>
        </a:prstGeom>
        <a:gradFill rotWithShape="0">
          <a:gsLst>
            <a:gs pos="0">
              <a:srgbClr val="FFCC99"/>
            </a:gs>
            <a:gs pos="100000">
              <a:srgbClr val="FFCC99">
                <a:gamma/>
                <a:tint val="12157"/>
                <a:invGamma/>
              </a:srgbClr>
            </a:gs>
          </a:gsLst>
          <a:path path="rect">
            <a:fillToRect t="100000" r="100000"/>
          </a:path>
        </a:gra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050" b="1" i="1" u="none" strike="noStrike" baseline="0">
              <a:solidFill>
                <a:srgbClr val="008000"/>
              </a:solidFill>
              <a:latin typeface="Arial Narrow"/>
            </a:rPr>
            <a:t>ФЕДЕРАЦИЯ ГРЕБНОГО СПОРТА РОССИИ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008000"/>
              </a:solidFill>
              <a:latin typeface="Arial Narrow"/>
            </a:rPr>
            <a:t>Кубок России и ВС «Кубок Петра Великого"</a:t>
          </a:r>
          <a:endParaRPr lang="ru-RU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FF0000"/>
              </a:solidFill>
              <a:latin typeface="Arial Narrow"/>
            </a:rPr>
            <a:t>ПРОТОКОЛЫ -2 ДЕНЬ</a:t>
          </a: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8000"/>
              </a:solidFill>
              <a:latin typeface="Arial Narrow"/>
            </a:rPr>
            <a:t>г. Липецк                          </a:t>
          </a:r>
          <a:r>
            <a:rPr lang="ru-RU" sz="1000" b="1" i="1" u="none" strike="noStrike" baseline="0">
              <a:solidFill>
                <a:srgbClr val="008000"/>
              </a:solidFill>
              <a:latin typeface="Arial Narrow"/>
            </a:rPr>
            <a:t>24 декабря 2017 г.</a:t>
          </a:r>
        </a:p>
        <a:p>
          <a:pPr algn="l" rtl="0">
            <a:defRPr sz="1000"/>
          </a:pPr>
          <a:endParaRPr lang="ru-RU" sz="1000" b="1" i="1" u="none" strike="noStrike" baseline="0">
            <a:solidFill>
              <a:srgbClr val="008000"/>
            </a:solidFill>
            <a:latin typeface="Arial Narrow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592666</xdr:colOff>
      <xdr:row>5</xdr:row>
      <xdr:rowOff>68792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6138333" cy="862542"/>
        </a:xfrm>
        <a:prstGeom prst="rect">
          <a:avLst/>
        </a:prstGeom>
        <a:gradFill rotWithShape="0">
          <a:gsLst>
            <a:gs pos="0">
              <a:srgbClr val="FFCC99"/>
            </a:gs>
            <a:gs pos="100000">
              <a:srgbClr val="FFCC99">
                <a:gamma/>
                <a:tint val="12157"/>
                <a:invGamma/>
              </a:srgbClr>
            </a:gs>
          </a:gsLst>
          <a:path path="rect">
            <a:fillToRect t="100000" r="100000"/>
          </a:path>
        </a:gra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050" b="1" i="1" u="none" strike="noStrike" baseline="0">
              <a:solidFill>
                <a:srgbClr val="008000"/>
              </a:solidFill>
              <a:latin typeface="Arial Narrow"/>
            </a:rPr>
            <a:t>ФЕДЕРАЦИЯ ГРЕБНОГО СПОРТА РОССИИ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008000"/>
              </a:solidFill>
              <a:latin typeface="Arial Narrow"/>
            </a:rPr>
            <a:t>Кубок России и ВС «Кубок Петра Великого"</a:t>
          </a:r>
          <a:endParaRPr lang="ru-RU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FF0000"/>
              </a:solidFill>
              <a:latin typeface="Arial Narrow"/>
            </a:rPr>
            <a:t>ПРОТОКОЛЫ -2 ДЕНЬ</a:t>
          </a: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8000"/>
              </a:solidFill>
              <a:latin typeface="Arial Narrow"/>
            </a:rPr>
            <a:t>г. Липецк                          </a:t>
          </a:r>
          <a:r>
            <a:rPr lang="ru-RU" sz="1000" b="1" i="1" u="none" strike="noStrike" baseline="0">
              <a:solidFill>
                <a:srgbClr val="008000"/>
              </a:solidFill>
              <a:latin typeface="Arial Narrow"/>
            </a:rPr>
            <a:t>24 декабря 2017 г.</a:t>
          </a:r>
        </a:p>
        <a:p>
          <a:pPr algn="l" rtl="0">
            <a:defRPr sz="1000"/>
          </a:pPr>
          <a:endParaRPr lang="ru-RU" sz="1000" b="1" i="1" u="none" strike="noStrike" baseline="0">
            <a:solidFill>
              <a:srgbClr val="008000"/>
            </a:solidFill>
            <a:latin typeface="Arial Narro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5</xdr:row>
      <xdr:rowOff>68792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6773333" cy="862542"/>
        </a:xfrm>
        <a:prstGeom prst="rect">
          <a:avLst/>
        </a:prstGeom>
        <a:gradFill rotWithShape="0">
          <a:gsLst>
            <a:gs pos="0">
              <a:srgbClr val="FFCC99"/>
            </a:gs>
            <a:gs pos="100000">
              <a:srgbClr val="FFCC99">
                <a:gamma/>
                <a:tint val="12157"/>
                <a:invGamma/>
              </a:srgbClr>
            </a:gs>
          </a:gsLst>
          <a:path path="rect">
            <a:fillToRect t="100000" r="100000"/>
          </a:path>
        </a:gra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050" b="1" i="1" u="none" strike="noStrike" baseline="0">
              <a:solidFill>
                <a:srgbClr val="008000"/>
              </a:solidFill>
              <a:latin typeface="Arial Narrow"/>
            </a:rPr>
            <a:t>ФЕДЕРАЦИЯ ГРЕБНОГО СПОРТА РОССИИ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008000"/>
              </a:solidFill>
              <a:latin typeface="Arial Narrow"/>
            </a:rPr>
            <a:t>Кубок России и ВС «Кубок Петра Великого"</a:t>
          </a:r>
          <a:endParaRPr lang="ru-RU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FF0000"/>
              </a:solidFill>
              <a:latin typeface="Arial Narrow"/>
            </a:rPr>
            <a:t>ПРОТОКОЛЫ -2 ДЕНЬ</a:t>
          </a: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8000"/>
              </a:solidFill>
              <a:latin typeface="Arial Narrow"/>
            </a:rPr>
            <a:t>г. Липецк                          </a:t>
          </a:r>
          <a:r>
            <a:rPr lang="ru-RU" sz="1000" b="1" i="1" u="none" strike="noStrike" baseline="0">
              <a:solidFill>
                <a:srgbClr val="008000"/>
              </a:solidFill>
              <a:latin typeface="Arial Narrow"/>
            </a:rPr>
            <a:t>24 декабря 2017 г.</a:t>
          </a:r>
        </a:p>
        <a:p>
          <a:pPr algn="l" rtl="0">
            <a:defRPr sz="1000"/>
          </a:pPr>
          <a:endParaRPr lang="ru-RU" sz="1000" b="1" i="1" u="none" strike="noStrike" baseline="0">
            <a:solidFill>
              <a:srgbClr val="008000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opLeftCell="B4" zoomScale="110" zoomScaleNormal="110" workbookViewId="0">
      <selection activeCell="H11" sqref="H11"/>
    </sheetView>
  </sheetViews>
  <sheetFormatPr defaultRowHeight="12.75"/>
  <cols>
    <col min="1" max="1" width="0" hidden="1" customWidth="1"/>
    <col min="2" max="2" width="9.140625" style="29"/>
    <col min="3" max="3" width="17.5703125" customWidth="1"/>
    <col min="4" max="4" width="20.7109375" customWidth="1"/>
    <col min="5" max="5" width="9.140625" customWidth="1"/>
    <col min="6" max="6" width="15.28515625" customWidth="1"/>
    <col min="7" max="7" width="9.140625" style="1" customWidth="1"/>
  </cols>
  <sheetData>
    <row r="1" spans="1:15">
      <c r="A1" s="31"/>
    </row>
    <row r="2" spans="1:15">
      <c r="A2" s="31"/>
    </row>
    <row r="3" spans="1:15" ht="32.25" customHeight="1">
      <c r="A3" s="31"/>
    </row>
    <row r="4" spans="1:15" ht="36" customHeight="1">
      <c r="A4" s="34"/>
      <c r="B4" s="60" t="s">
        <v>2</v>
      </c>
      <c r="C4" s="61"/>
      <c r="D4" s="61"/>
      <c r="E4" s="61"/>
      <c r="F4" s="61"/>
      <c r="G4" s="38"/>
    </row>
    <row r="5" spans="1:15" ht="15.75">
      <c r="A5" s="35"/>
      <c r="D5" s="1"/>
      <c r="E5" s="1"/>
      <c r="F5" s="1"/>
      <c r="H5" s="1"/>
      <c r="I5" s="1"/>
      <c r="J5" s="1"/>
      <c r="K5" s="1"/>
      <c r="L5" s="1"/>
    </row>
    <row r="6" spans="1:15" ht="15.75">
      <c r="A6" s="32"/>
      <c r="B6" s="18">
        <v>0.33333333333333331</v>
      </c>
      <c r="C6" s="19" t="s">
        <v>5</v>
      </c>
      <c r="D6" s="19" t="s">
        <v>0</v>
      </c>
      <c r="E6" s="20"/>
      <c r="F6" s="19" t="s">
        <v>4</v>
      </c>
      <c r="H6" s="1"/>
      <c r="I6" s="1"/>
      <c r="J6" s="1"/>
      <c r="K6" s="1"/>
    </row>
    <row r="7" spans="1:15" ht="15.75">
      <c r="A7" s="36"/>
      <c r="B7" s="30">
        <v>1</v>
      </c>
      <c r="C7" s="26" t="s">
        <v>214</v>
      </c>
      <c r="D7" s="26" t="s">
        <v>183</v>
      </c>
      <c r="E7" s="26">
        <v>2002</v>
      </c>
      <c r="F7" s="26" t="s">
        <v>125</v>
      </c>
      <c r="G7" s="7"/>
      <c r="H7" s="6"/>
      <c r="I7" s="7"/>
      <c r="J7" s="1"/>
      <c r="K7" s="1"/>
      <c r="L7" s="1"/>
    </row>
    <row r="8" spans="1:15" ht="15.75">
      <c r="A8" s="36"/>
      <c r="B8" s="30">
        <v>2</v>
      </c>
      <c r="C8" s="26" t="s">
        <v>216</v>
      </c>
      <c r="D8" s="26" t="s">
        <v>217</v>
      </c>
      <c r="E8" s="26">
        <v>2003</v>
      </c>
      <c r="F8" s="26" t="s">
        <v>77</v>
      </c>
      <c r="G8" s="25"/>
      <c r="H8" s="25"/>
      <c r="I8" s="8"/>
      <c r="J8" s="1"/>
      <c r="K8" s="1"/>
      <c r="L8" s="1"/>
      <c r="O8" s="1"/>
    </row>
    <row r="9" spans="1:15" ht="15">
      <c r="A9" s="36"/>
      <c r="B9" s="30">
        <v>3</v>
      </c>
      <c r="C9" s="26" t="s">
        <v>218</v>
      </c>
      <c r="D9" s="26" t="s">
        <v>162</v>
      </c>
      <c r="E9" s="26">
        <v>2002</v>
      </c>
      <c r="F9" s="26" t="s">
        <v>125</v>
      </c>
      <c r="G9" s="12"/>
      <c r="H9" s="1"/>
      <c r="I9" s="12"/>
      <c r="J9" s="1"/>
      <c r="K9" s="1"/>
      <c r="L9" s="1"/>
    </row>
    <row r="10" spans="1:15" ht="15">
      <c r="A10" s="36"/>
      <c r="B10" s="30">
        <v>4</v>
      </c>
      <c r="C10" s="26" t="s">
        <v>220</v>
      </c>
      <c r="D10" s="26" t="s">
        <v>147</v>
      </c>
      <c r="E10" s="26">
        <v>2004</v>
      </c>
      <c r="F10" s="26" t="s">
        <v>125</v>
      </c>
      <c r="G10" s="12"/>
      <c r="H10" s="1"/>
      <c r="I10" s="12"/>
      <c r="J10" s="1"/>
      <c r="K10" s="1"/>
      <c r="L10" s="1"/>
    </row>
    <row r="11" spans="1:15" ht="15">
      <c r="A11" s="36"/>
      <c r="B11" s="30">
        <v>5</v>
      </c>
      <c r="C11" s="26" t="s">
        <v>222</v>
      </c>
      <c r="D11" s="26" t="s">
        <v>223</v>
      </c>
      <c r="E11" s="26">
        <v>2005</v>
      </c>
      <c r="F11" s="26" t="s">
        <v>125</v>
      </c>
      <c r="G11" s="12"/>
      <c r="H11" s="1"/>
      <c r="I11" s="12"/>
      <c r="J11" s="1"/>
      <c r="K11" s="1"/>
      <c r="L11" s="1"/>
    </row>
    <row r="12" spans="1:15" ht="15">
      <c r="A12" s="36"/>
      <c r="B12" s="30">
        <v>6</v>
      </c>
      <c r="C12" s="26" t="s">
        <v>225</v>
      </c>
      <c r="D12" s="26" t="s">
        <v>226</v>
      </c>
      <c r="E12" s="26">
        <v>2003</v>
      </c>
      <c r="F12" s="26" t="s">
        <v>121</v>
      </c>
      <c r="G12" s="12"/>
      <c r="H12" s="1"/>
      <c r="I12" s="12"/>
      <c r="J12" s="1"/>
      <c r="K12" s="1"/>
      <c r="L12" s="1"/>
    </row>
    <row r="13" spans="1:15" ht="15.75">
      <c r="A13" s="36"/>
      <c r="B13" s="30">
        <v>7</v>
      </c>
      <c r="C13" s="26" t="s">
        <v>228</v>
      </c>
      <c r="D13" s="26" t="s">
        <v>147</v>
      </c>
      <c r="E13" s="26">
        <v>2003</v>
      </c>
      <c r="F13" s="26" t="s">
        <v>73</v>
      </c>
      <c r="G13" s="16"/>
      <c r="H13" s="2"/>
      <c r="I13" s="16"/>
      <c r="J13" s="1"/>
      <c r="K13" s="1"/>
      <c r="L13" s="1"/>
    </row>
    <row r="14" spans="1:15" ht="15.75">
      <c r="A14" s="36"/>
      <c r="B14" s="30">
        <v>8</v>
      </c>
      <c r="C14" s="26" t="s">
        <v>230</v>
      </c>
      <c r="D14" s="26" t="s">
        <v>147</v>
      </c>
      <c r="E14" s="26">
        <v>2002</v>
      </c>
      <c r="F14" s="26" t="s">
        <v>125</v>
      </c>
      <c r="G14" s="16"/>
      <c r="H14" s="2"/>
      <c r="I14" s="16"/>
      <c r="J14" s="1"/>
      <c r="K14" s="1"/>
      <c r="L14" s="1"/>
    </row>
    <row r="15" spans="1:15" ht="15.75">
      <c r="A15" s="37"/>
      <c r="B15" s="21">
        <v>0.34027777777777773</v>
      </c>
      <c r="C15" s="9" t="s">
        <v>6</v>
      </c>
      <c r="D15" s="5" t="s">
        <v>1</v>
      </c>
      <c r="E15" s="5"/>
      <c r="F15" s="9" t="s">
        <v>4</v>
      </c>
      <c r="H15" s="12"/>
      <c r="I15" s="1"/>
      <c r="J15" s="1"/>
      <c r="K15" s="1"/>
    </row>
    <row r="16" spans="1:15" ht="15">
      <c r="A16" s="36"/>
      <c r="B16" s="30">
        <v>1</v>
      </c>
      <c r="C16" s="26" t="s">
        <v>196</v>
      </c>
      <c r="D16" s="26" t="s">
        <v>197</v>
      </c>
      <c r="E16" s="26">
        <v>2002</v>
      </c>
      <c r="F16" s="26" t="s">
        <v>77</v>
      </c>
      <c r="G16" s="12"/>
      <c r="H16" s="1"/>
      <c r="I16" s="12"/>
      <c r="J16" s="1"/>
      <c r="K16" s="1"/>
      <c r="L16" s="1"/>
    </row>
    <row r="17" spans="1:12" ht="15">
      <c r="A17" s="36"/>
      <c r="B17" s="30">
        <v>2</v>
      </c>
      <c r="C17" s="26" t="s">
        <v>199</v>
      </c>
      <c r="D17" s="26" t="s">
        <v>137</v>
      </c>
      <c r="E17" s="26">
        <v>2003</v>
      </c>
      <c r="F17" s="26" t="s">
        <v>73</v>
      </c>
      <c r="G17" s="12"/>
      <c r="H17" s="1"/>
      <c r="I17" s="12"/>
      <c r="J17" s="1"/>
      <c r="K17" s="1"/>
      <c r="L17" s="1"/>
    </row>
    <row r="18" spans="1:12" ht="15">
      <c r="A18" s="36"/>
      <c r="B18" s="30">
        <v>3</v>
      </c>
      <c r="C18" s="26" t="s">
        <v>201</v>
      </c>
      <c r="D18" s="26" t="s">
        <v>162</v>
      </c>
      <c r="E18" s="26">
        <v>2002</v>
      </c>
      <c r="F18" s="26" t="s">
        <v>77</v>
      </c>
      <c r="G18" s="12"/>
      <c r="H18" s="1"/>
      <c r="I18" s="12"/>
      <c r="J18" s="1"/>
      <c r="K18" s="1"/>
      <c r="L18" s="1"/>
    </row>
    <row r="19" spans="1:12" ht="15">
      <c r="A19" s="36"/>
      <c r="B19" s="30">
        <v>4</v>
      </c>
      <c r="C19" s="26" t="s">
        <v>203</v>
      </c>
      <c r="D19" s="26" t="s">
        <v>204</v>
      </c>
      <c r="E19" s="26">
        <v>2003</v>
      </c>
      <c r="F19" s="26" t="s">
        <v>77</v>
      </c>
      <c r="G19" s="12"/>
      <c r="H19" s="1"/>
      <c r="I19" s="12"/>
      <c r="J19" s="1"/>
      <c r="K19" s="1"/>
      <c r="L19" s="1"/>
    </row>
    <row r="20" spans="1:12" ht="15">
      <c r="A20" s="36"/>
      <c r="B20" s="30">
        <v>5</v>
      </c>
      <c r="C20" s="26" t="s">
        <v>206</v>
      </c>
      <c r="D20" s="26" t="s">
        <v>162</v>
      </c>
      <c r="E20" s="26">
        <v>2002</v>
      </c>
      <c r="F20" s="26" t="s">
        <v>77</v>
      </c>
      <c r="G20" s="12"/>
      <c r="H20" s="1"/>
      <c r="I20" s="12"/>
      <c r="J20" s="1"/>
      <c r="K20" s="1"/>
      <c r="L20" s="1"/>
    </row>
    <row r="21" spans="1:12" ht="15">
      <c r="A21" s="36"/>
      <c r="B21" s="30">
        <v>6</v>
      </c>
      <c r="C21" s="26" t="s">
        <v>208</v>
      </c>
      <c r="D21" s="26" t="s">
        <v>147</v>
      </c>
      <c r="E21" s="26">
        <v>2003</v>
      </c>
      <c r="F21" s="26" t="s">
        <v>77</v>
      </c>
      <c r="G21" s="12"/>
      <c r="H21" s="1"/>
      <c r="I21" s="12"/>
      <c r="J21" s="1"/>
      <c r="K21" s="1"/>
      <c r="L21" s="1"/>
    </row>
    <row r="22" spans="1:12" ht="15">
      <c r="A22" s="36"/>
      <c r="B22" s="30">
        <v>7</v>
      </c>
      <c r="C22" s="26" t="s">
        <v>210</v>
      </c>
      <c r="D22" s="26" t="s">
        <v>191</v>
      </c>
      <c r="E22" s="26">
        <v>2002</v>
      </c>
      <c r="F22" s="26" t="s">
        <v>77</v>
      </c>
      <c r="G22" s="12"/>
      <c r="H22" s="1"/>
      <c r="I22" s="12"/>
      <c r="J22" s="1"/>
      <c r="K22" s="1"/>
      <c r="L22" s="1"/>
    </row>
    <row r="23" spans="1:12" ht="15">
      <c r="A23" s="36"/>
      <c r="B23" s="30">
        <v>8</v>
      </c>
      <c r="C23" s="26" t="s">
        <v>212</v>
      </c>
      <c r="D23" s="26" t="s">
        <v>191</v>
      </c>
      <c r="E23" s="26">
        <v>2003</v>
      </c>
      <c r="F23" s="26" t="s">
        <v>77</v>
      </c>
      <c r="G23" s="12"/>
      <c r="H23" s="1"/>
      <c r="I23" s="12"/>
      <c r="J23" s="1"/>
      <c r="K23" s="1"/>
      <c r="L23" s="1"/>
    </row>
    <row r="24" spans="1:12" ht="15.75">
      <c r="A24" s="31"/>
      <c r="B24" s="22">
        <v>0.34722222222222227</v>
      </c>
      <c r="C24" s="9" t="s">
        <v>7</v>
      </c>
      <c r="D24" s="10" t="s">
        <v>8</v>
      </c>
      <c r="E24" s="3"/>
      <c r="F24" s="10" t="s">
        <v>4</v>
      </c>
      <c r="H24" s="12"/>
      <c r="I24" s="1"/>
      <c r="J24" s="1"/>
      <c r="K24" s="1"/>
    </row>
    <row r="25" spans="1:12">
      <c r="A25" s="31"/>
      <c r="B25" s="30">
        <v>1</v>
      </c>
      <c r="C25" s="43" t="s">
        <v>117</v>
      </c>
      <c r="D25" s="43" t="s">
        <v>118</v>
      </c>
      <c r="E25" s="43">
        <v>2003</v>
      </c>
      <c r="F25" s="43" t="s">
        <v>107</v>
      </c>
      <c r="H25" s="1"/>
      <c r="I25" s="1"/>
      <c r="J25" s="1"/>
      <c r="K25" s="1"/>
      <c r="L25" s="1"/>
    </row>
    <row r="26" spans="1:12">
      <c r="A26" s="31"/>
      <c r="B26" s="30">
        <v>2</v>
      </c>
      <c r="C26" s="43" t="s">
        <v>120</v>
      </c>
      <c r="D26" s="43" t="s">
        <v>106</v>
      </c>
      <c r="E26" s="43">
        <v>2004</v>
      </c>
      <c r="F26" s="43" t="s">
        <v>121</v>
      </c>
      <c r="H26" s="1"/>
      <c r="I26" s="1"/>
      <c r="J26" s="1"/>
      <c r="K26" s="1"/>
      <c r="L26" s="1"/>
    </row>
    <row r="27" spans="1:12">
      <c r="A27" s="31"/>
      <c r="B27" s="30">
        <v>3</v>
      </c>
      <c r="C27" s="43" t="s">
        <v>123</v>
      </c>
      <c r="D27" s="43" t="s">
        <v>124</v>
      </c>
      <c r="E27" s="43">
        <v>2004</v>
      </c>
      <c r="F27" s="43" t="s">
        <v>125</v>
      </c>
    </row>
    <row r="28" spans="1:12">
      <c r="A28" s="31"/>
      <c r="B28" s="30">
        <v>4</v>
      </c>
      <c r="C28" s="43" t="s">
        <v>127</v>
      </c>
      <c r="D28" s="43" t="s">
        <v>110</v>
      </c>
      <c r="E28" s="43">
        <v>2004</v>
      </c>
      <c r="F28" s="43" t="s">
        <v>125</v>
      </c>
    </row>
    <row r="29" spans="1:12">
      <c r="A29" s="31"/>
      <c r="B29" s="30">
        <v>5</v>
      </c>
      <c r="C29" s="43" t="s">
        <v>129</v>
      </c>
      <c r="D29" s="43" t="s">
        <v>130</v>
      </c>
      <c r="E29" s="43">
        <v>2005</v>
      </c>
      <c r="F29" s="43" t="s">
        <v>125</v>
      </c>
    </row>
    <row r="30" spans="1:12" ht="15.75">
      <c r="A30" s="31"/>
      <c r="B30" s="22">
        <v>0.35416666666666669</v>
      </c>
      <c r="C30" s="9" t="s">
        <v>9</v>
      </c>
      <c r="D30" s="10" t="s">
        <v>10</v>
      </c>
      <c r="E30" s="3"/>
      <c r="F30" s="10" t="s">
        <v>4</v>
      </c>
    </row>
    <row r="31" spans="1:12">
      <c r="A31" s="36"/>
      <c r="B31" s="30">
        <v>1</v>
      </c>
      <c r="C31" s="26" t="s">
        <v>175</v>
      </c>
      <c r="D31" s="26" t="s">
        <v>176</v>
      </c>
      <c r="E31" s="26">
        <v>2002</v>
      </c>
      <c r="F31" s="26" t="s">
        <v>77</v>
      </c>
    </row>
    <row r="32" spans="1:12">
      <c r="A32" s="36"/>
      <c r="B32" s="30">
        <v>2</v>
      </c>
      <c r="C32" s="26" t="s">
        <v>178</v>
      </c>
      <c r="D32" s="26" t="s">
        <v>142</v>
      </c>
      <c r="E32" s="26">
        <v>2003</v>
      </c>
      <c r="F32" s="26" t="s">
        <v>73</v>
      </c>
    </row>
    <row r="33" spans="1:6">
      <c r="A33" s="36"/>
      <c r="B33" s="30">
        <v>3</v>
      </c>
      <c r="C33" s="26" t="s">
        <v>180</v>
      </c>
      <c r="D33" s="26" t="s">
        <v>142</v>
      </c>
      <c r="E33" s="26">
        <v>2002</v>
      </c>
      <c r="F33" s="26" t="s">
        <v>77</v>
      </c>
    </row>
    <row r="34" spans="1:6">
      <c r="A34" s="36"/>
      <c r="B34" s="30">
        <v>4</v>
      </c>
      <c r="C34" s="26" t="s">
        <v>182</v>
      </c>
      <c r="D34" s="26" t="s">
        <v>183</v>
      </c>
      <c r="E34" s="26">
        <v>2003</v>
      </c>
      <c r="F34" s="26" t="s">
        <v>77</v>
      </c>
    </row>
    <row r="35" spans="1:6">
      <c r="A35" s="36"/>
      <c r="B35" s="30">
        <v>5</v>
      </c>
      <c r="C35" s="26" t="s">
        <v>185</v>
      </c>
      <c r="D35" s="26" t="s">
        <v>186</v>
      </c>
      <c r="E35" s="26">
        <v>2002</v>
      </c>
      <c r="F35" s="26" t="s">
        <v>125</v>
      </c>
    </row>
    <row r="36" spans="1:6">
      <c r="A36" s="36"/>
      <c r="B36" s="30">
        <v>6</v>
      </c>
      <c r="C36" s="26" t="s">
        <v>188</v>
      </c>
      <c r="D36" s="26" t="s">
        <v>162</v>
      </c>
      <c r="E36" s="26">
        <v>2003</v>
      </c>
      <c r="F36" s="26" t="s">
        <v>77</v>
      </c>
    </row>
    <row r="37" spans="1:6">
      <c r="A37" s="36"/>
      <c r="B37" s="30">
        <v>7</v>
      </c>
      <c r="C37" s="26" t="s">
        <v>190</v>
      </c>
      <c r="D37" s="26" t="s">
        <v>191</v>
      </c>
      <c r="E37" s="26">
        <v>2003</v>
      </c>
      <c r="F37" s="26" t="s">
        <v>121</v>
      </c>
    </row>
    <row r="38" spans="1:6">
      <c r="A38" s="36"/>
      <c r="B38" s="30">
        <v>8</v>
      </c>
      <c r="C38" s="26" t="s">
        <v>193</v>
      </c>
      <c r="D38" s="26" t="s">
        <v>194</v>
      </c>
      <c r="E38" s="26">
        <v>2002</v>
      </c>
      <c r="F38" s="26" t="s">
        <v>77</v>
      </c>
    </row>
    <row r="39" spans="1:6" ht="15.75">
      <c r="A39" s="31"/>
      <c r="B39" s="22">
        <v>0.3611111111111111</v>
      </c>
      <c r="C39" s="9" t="s">
        <v>11</v>
      </c>
      <c r="D39" s="10" t="s">
        <v>12</v>
      </c>
      <c r="E39" s="3"/>
      <c r="F39" s="10" t="s">
        <v>4</v>
      </c>
    </row>
    <row r="40" spans="1:6">
      <c r="A40" s="31"/>
      <c r="B40" s="30">
        <v>1</v>
      </c>
      <c r="C40" s="43" t="s">
        <v>96</v>
      </c>
      <c r="D40" s="43" t="s">
        <v>97</v>
      </c>
      <c r="E40" s="43">
        <v>2002</v>
      </c>
      <c r="F40" s="43" t="s">
        <v>77</v>
      </c>
    </row>
    <row r="41" spans="1:6">
      <c r="A41" s="31"/>
      <c r="B41" s="30">
        <v>2</v>
      </c>
      <c r="C41" s="43" t="s">
        <v>99</v>
      </c>
      <c r="D41" s="43" t="s">
        <v>100</v>
      </c>
      <c r="E41" s="43">
        <v>2002</v>
      </c>
      <c r="F41" s="43" t="s">
        <v>77</v>
      </c>
    </row>
    <row r="42" spans="1:6">
      <c r="A42" s="31"/>
      <c r="B42" s="30">
        <v>3</v>
      </c>
      <c r="C42" s="43" t="s">
        <v>102</v>
      </c>
      <c r="D42" s="43" t="s">
        <v>103</v>
      </c>
      <c r="E42" s="43">
        <v>2002</v>
      </c>
      <c r="F42" s="43" t="s">
        <v>77</v>
      </c>
    </row>
    <row r="43" spans="1:6">
      <c r="A43" s="31"/>
      <c r="B43" s="30">
        <v>4</v>
      </c>
      <c r="C43" s="43" t="s">
        <v>105</v>
      </c>
      <c r="D43" s="43" t="s">
        <v>106</v>
      </c>
      <c r="E43" s="43">
        <v>2003</v>
      </c>
      <c r="F43" s="43" t="s">
        <v>107</v>
      </c>
    </row>
    <row r="44" spans="1:6">
      <c r="A44" s="31"/>
      <c r="B44" s="30">
        <v>5</v>
      </c>
      <c r="C44" s="43" t="s">
        <v>109</v>
      </c>
      <c r="D44" s="43" t="s">
        <v>110</v>
      </c>
      <c r="E44" s="43">
        <v>2003</v>
      </c>
      <c r="F44" s="43" t="s">
        <v>77</v>
      </c>
    </row>
    <row r="45" spans="1:6">
      <c r="A45" s="31"/>
      <c r="B45" s="30">
        <v>6</v>
      </c>
      <c r="C45" s="43" t="s">
        <v>112</v>
      </c>
      <c r="D45" s="43" t="s">
        <v>110</v>
      </c>
      <c r="E45" s="43">
        <v>2002</v>
      </c>
      <c r="F45" s="43" t="s">
        <v>107</v>
      </c>
    </row>
    <row r="46" spans="1:6">
      <c r="A46" s="31"/>
      <c r="B46" s="30">
        <v>7</v>
      </c>
      <c r="C46" s="43" t="s">
        <v>114</v>
      </c>
      <c r="D46" s="43" t="s">
        <v>115</v>
      </c>
      <c r="E46" s="43">
        <v>2003</v>
      </c>
      <c r="F46" s="43" t="s">
        <v>77</v>
      </c>
    </row>
    <row r="47" spans="1:6">
      <c r="A47" s="31"/>
      <c r="B47" s="30">
        <v>8</v>
      </c>
      <c r="C47" s="26" t="s">
        <v>566</v>
      </c>
      <c r="D47" s="26" t="s">
        <v>264</v>
      </c>
      <c r="E47" s="26">
        <v>2002</v>
      </c>
      <c r="F47" s="26" t="s">
        <v>77</v>
      </c>
    </row>
    <row r="48" spans="1:6" ht="15.75">
      <c r="A48" s="31"/>
      <c r="B48" s="22">
        <v>0.36805555555555558</v>
      </c>
      <c r="C48" s="9" t="s">
        <v>14</v>
      </c>
      <c r="D48" s="10" t="s">
        <v>13</v>
      </c>
      <c r="E48" s="3"/>
      <c r="F48" s="10" t="s">
        <v>4</v>
      </c>
    </row>
    <row r="49" spans="1:6">
      <c r="A49" s="36"/>
      <c r="B49" s="30">
        <v>1</v>
      </c>
      <c r="C49" s="26" t="s">
        <v>178</v>
      </c>
      <c r="D49" s="26" t="s">
        <v>568</v>
      </c>
      <c r="E49" s="26">
        <v>2002</v>
      </c>
      <c r="F49" s="26" t="s">
        <v>246</v>
      </c>
    </row>
    <row r="50" spans="1:6">
      <c r="A50" s="36"/>
      <c r="B50" s="30">
        <v>2</v>
      </c>
      <c r="C50" s="26" t="s">
        <v>158</v>
      </c>
      <c r="D50" s="26" t="s">
        <v>159</v>
      </c>
      <c r="E50" s="26">
        <v>2003</v>
      </c>
      <c r="F50" s="26" t="s">
        <v>77</v>
      </c>
    </row>
    <row r="51" spans="1:6">
      <c r="A51" s="36"/>
      <c r="B51" s="30">
        <v>3</v>
      </c>
      <c r="C51" s="26" t="s">
        <v>161</v>
      </c>
      <c r="D51" s="26" t="s">
        <v>162</v>
      </c>
      <c r="E51" s="26">
        <v>2003</v>
      </c>
      <c r="F51" s="26" t="s">
        <v>77</v>
      </c>
    </row>
    <row r="52" spans="1:6">
      <c r="A52" s="36"/>
      <c r="B52" s="30">
        <v>4</v>
      </c>
      <c r="C52" s="26" t="s">
        <v>164</v>
      </c>
      <c r="D52" s="26" t="s">
        <v>153</v>
      </c>
      <c r="E52" s="26">
        <v>2002</v>
      </c>
      <c r="F52" s="26" t="s">
        <v>77</v>
      </c>
    </row>
    <row r="53" spans="1:6">
      <c r="A53" s="36"/>
      <c r="B53" s="30">
        <v>5</v>
      </c>
      <c r="C53" s="26" t="s">
        <v>166</v>
      </c>
      <c r="D53" s="26" t="s">
        <v>167</v>
      </c>
      <c r="E53" s="26">
        <v>2003</v>
      </c>
      <c r="F53" s="26" t="s">
        <v>73</v>
      </c>
    </row>
    <row r="54" spans="1:6">
      <c r="A54" s="36"/>
      <c r="B54" s="30">
        <v>6</v>
      </c>
      <c r="C54" s="26" t="s">
        <v>169</v>
      </c>
      <c r="D54" s="26" t="s">
        <v>147</v>
      </c>
      <c r="E54" s="26">
        <v>2002</v>
      </c>
      <c r="F54" s="26" t="s">
        <v>77</v>
      </c>
    </row>
    <row r="55" spans="1:6">
      <c r="A55" s="36"/>
      <c r="B55" s="30">
        <v>7</v>
      </c>
      <c r="C55" s="26" t="s">
        <v>170</v>
      </c>
      <c r="D55" s="26" t="s">
        <v>153</v>
      </c>
      <c r="E55" s="26">
        <v>2003</v>
      </c>
      <c r="F55" s="26" t="s">
        <v>77</v>
      </c>
    </row>
    <row r="56" spans="1:6">
      <c r="A56" s="36"/>
      <c r="B56" s="30">
        <v>8</v>
      </c>
      <c r="C56" s="26" t="s">
        <v>172</v>
      </c>
      <c r="D56" s="26" t="s">
        <v>173</v>
      </c>
      <c r="E56" s="26">
        <v>2002</v>
      </c>
      <c r="F56" s="26" t="s">
        <v>77</v>
      </c>
    </row>
    <row r="57" spans="1:6" ht="15.75">
      <c r="A57" s="33"/>
      <c r="B57" s="23">
        <v>0.375</v>
      </c>
      <c r="C57" s="24" t="s">
        <v>15</v>
      </c>
      <c r="D57" s="11" t="s">
        <v>16</v>
      </c>
      <c r="E57" s="4"/>
      <c r="F57" s="11" t="s">
        <v>4</v>
      </c>
    </row>
    <row r="58" spans="1:6">
      <c r="A58" s="33"/>
      <c r="B58" s="30">
        <v>1</v>
      </c>
      <c r="C58" s="43" t="s">
        <v>71</v>
      </c>
      <c r="D58" s="43" t="s">
        <v>72</v>
      </c>
      <c r="E58" s="43">
        <v>2002</v>
      </c>
      <c r="F58" s="43" t="s">
        <v>73</v>
      </c>
    </row>
    <row r="59" spans="1:6">
      <c r="A59" s="33"/>
      <c r="B59" s="30">
        <v>2</v>
      </c>
      <c r="C59" s="43" t="s">
        <v>75</v>
      </c>
      <c r="D59" s="43" t="s">
        <v>76</v>
      </c>
      <c r="E59" s="43">
        <v>2002</v>
      </c>
      <c r="F59" s="43" t="s">
        <v>77</v>
      </c>
    </row>
    <row r="60" spans="1:6">
      <c r="A60" s="33"/>
      <c r="B60" s="30">
        <v>3</v>
      </c>
      <c r="C60" s="43" t="s">
        <v>79</v>
      </c>
      <c r="D60" s="43" t="s">
        <v>80</v>
      </c>
      <c r="E60" s="43">
        <v>202</v>
      </c>
      <c r="F60" s="43" t="s">
        <v>81</v>
      </c>
    </row>
    <row r="61" spans="1:6">
      <c r="A61" s="33"/>
      <c r="B61" s="30">
        <v>4</v>
      </c>
      <c r="C61" s="43" t="s">
        <v>83</v>
      </c>
      <c r="D61" s="43" t="s">
        <v>84</v>
      </c>
      <c r="E61" s="43">
        <v>2003</v>
      </c>
      <c r="F61" s="43" t="s">
        <v>77</v>
      </c>
    </row>
    <row r="62" spans="1:6">
      <c r="A62" s="33"/>
      <c r="B62" s="30">
        <v>5</v>
      </c>
      <c r="C62" s="43" t="s">
        <v>86</v>
      </c>
      <c r="D62" s="43" t="s">
        <v>80</v>
      </c>
      <c r="E62" s="43">
        <v>2003</v>
      </c>
      <c r="F62" s="43" t="s">
        <v>81</v>
      </c>
    </row>
    <row r="63" spans="1:6">
      <c r="A63" s="33"/>
      <c r="B63" s="30">
        <v>6</v>
      </c>
      <c r="C63" s="43" t="s">
        <v>88</v>
      </c>
      <c r="D63" s="43" t="s">
        <v>89</v>
      </c>
      <c r="E63" s="43">
        <v>2002</v>
      </c>
      <c r="F63" s="43" t="s">
        <v>77</v>
      </c>
    </row>
    <row r="64" spans="1:6">
      <c r="A64" s="33"/>
      <c r="B64" s="30">
        <v>7</v>
      </c>
      <c r="C64" s="43" t="s">
        <v>90</v>
      </c>
      <c r="D64" s="43" t="s">
        <v>91</v>
      </c>
      <c r="E64" s="43">
        <v>2003</v>
      </c>
      <c r="F64" s="43" t="s">
        <v>77</v>
      </c>
    </row>
    <row r="65" spans="1:9">
      <c r="A65" s="33"/>
      <c r="B65" s="30">
        <v>8</v>
      </c>
      <c r="C65" s="43" t="s">
        <v>93</v>
      </c>
      <c r="D65" s="43" t="s">
        <v>94</v>
      </c>
      <c r="E65" s="43">
        <v>2003</v>
      </c>
      <c r="F65" s="43" t="s">
        <v>77</v>
      </c>
    </row>
    <row r="66" spans="1:9" ht="15.75">
      <c r="A66" s="33"/>
      <c r="B66" s="23">
        <v>0.38194444444444442</v>
      </c>
      <c r="C66" s="24" t="s">
        <v>18</v>
      </c>
      <c r="D66" s="11" t="s">
        <v>17</v>
      </c>
      <c r="E66" s="4"/>
      <c r="F66" s="11" t="s">
        <v>4</v>
      </c>
    </row>
    <row r="67" spans="1:9">
      <c r="A67" s="36"/>
      <c r="B67" s="30">
        <v>1</v>
      </c>
      <c r="C67" s="26" t="s">
        <v>136</v>
      </c>
      <c r="D67" s="26" t="s">
        <v>137</v>
      </c>
      <c r="E67" s="26">
        <v>2002</v>
      </c>
      <c r="F67" s="26" t="s">
        <v>107</v>
      </c>
    </row>
    <row r="68" spans="1:9">
      <c r="A68" s="36"/>
      <c r="B68" s="30">
        <v>2</v>
      </c>
      <c r="C68" s="26" t="s">
        <v>139</v>
      </c>
      <c r="D68" s="26" t="s">
        <v>137</v>
      </c>
      <c r="E68" s="26">
        <v>2002</v>
      </c>
      <c r="F68" s="26" t="s">
        <v>73</v>
      </c>
    </row>
    <row r="69" spans="1:9">
      <c r="A69" s="36"/>
      <c r="B69" s="30">
        <v>3</v>
      </c>
      <c r="C69" s="26" t="s">
        <v>141</v>
      </c>
      <c r="D69" s="26" t="s">
        <v>142</v>
      </c>
      <c r="E69" s="26">
        <v>2002</v>
      </c>
      <c r="F69" s="26" t="s">
        <v>73</v>
      </c>
    </row>
    <row r="70" spans="1:9">
      <c r="A70" s="36"/>
      <c r="B70" s="30">
        <v>4</v>
      </c>
      <c r="C70" s="26" t="s">
        <v>144</v>
      </c>
      <c r="D70" s="26" t="s">
        <v>142</v>
      </c>
      <c r="E70" s="26">
        <v>2002</v>
      </c>
      <c r="F70" s="26" t="s">
        <v>107</v>
      </c>
    </row>
    <row r="71" spans="1:9">
      <c r="A71" s="36"/>
      <c r="B71" s="30">
        <v>5</v>
      </c>
      <c r="C71" s="26" t="s">
        <v>146</v>
      </c>
      <c r="D71" s="26" t="s">
        <v>147</v>
      </c>
      <c r="E71" s="26">
        <v>2004</v>
      </c>
      <c r="F71" s="26" t="s">
        <v>77</v>
      </c>
    </row>
    <row r="72" spans="1:9">
      <c r="A72" s="36"/>
      <c r="B72" s="30">
        <v>6</v>
      </c>
      <c r="C72" s="26" t="s">
        <v>149</v>
      </c>
      <c r="D72" s="26" t="s">
        <v>150</v>
      </c>
      <c r="E72" s="26">
        <v>2002</v>
      </c>
      <c r="F72" s="26" t="s">
        <v>125</v>
      </c>
    </row>
    <row r="73" spans="1:9">
      <c r="A73" s="36"/>
      <c r="B73" s="30">
        <v>7</v>
      </c>
      <c r="C73" s="26" t="s">
        <v>152</v>
      </c>
      <c r="D73" s="26" t="s">
        <v>153</v>
      </c>
      <c r="E73" s="26">
        <v>2002</v>
      </c>
      <c r="F73" s="26" t="s">
        <v>77</v>
      </c>
    </row>
    <row r="74" spans="1:9">
      <c r="A74" s="36"/>
      <c r="B74" s="30">
        <v>8</v>
      </c>
      <c r="C74" s="26" t="s">
        <v>155</v>
      </c>
      <c r="D74" s="26" t="s">
        <v>156</v>
      </c>
      <c r="E74" s="26">
        <v>2002</v>
      </c>
      <c r="F74" s="26" t="s">
        <v>77</v>
      </c>
    </row>
    <row r="75" spans="1:9" ht="15.75">
      <c r="A75" s="31"/>
      <c r="B75" s="22">
        <v>0.39583333333333331</v>
      </c>
      <c r="C75" s="13" t="s">
        <v>278</v>
      </c>
      <c r="D75" s="10" t="s">
        <v>39</v>
      </c>
      <c r="E75" s="3"/>
      <c r="F75" s="10" t="s">
        <v>20</v>
      </c>
      <c r="G75" s="28"/>
      <c r="H75" s="28"/>
    </row>
    <row r="76" spans="1:9">
      <c r="A76" s="31"/>
      <c r="B76" s="30">
        <v>1</v>
      </c>
      <c r="C76" s="26" t="s">
        <v>386</v>
      </c>
      <c r="D76" s="26" t="s">
        <v>223</v>
      </c>
      <c r="E76" s="26">
        <v>2000</v>
      </c>
      <c r="F76" s="26" t="s">
        <v>125</v>
      </c>
      <c r="G76" s="28"/>
      <c r="H76" s="28"/>
      <c r="I76" s="28"/>
    </row>
    <row r="77" spans="1:9">
      <c r="A77" s="31"/>
      <c r="B77" s="30">
        <v>2</v>
      </c>
      <c r="C77" s="26" t="s">
        <v>388</v>
      </c>
      <c r="D77" s="26" t="s">
        <v>389</v>
      </c>
      <c r="E77" s="26">
        <v>2001</v>
      </c>
      <c r="F77" s="26" t="s">
        <v>258</v>
      </c>
      <c r="G77" s="28"/>
      <c r="H77" s="28"/>
      <c r="I77" s="28"/>
    </row>
    <row r="78" spans="1:9">
      <c r="A78" s="31"/>
      <c r="B78" s="30">
        <v>3</v>
      </c>
      <c r="C78" s="26" t="s">
        <v>391</v>
      </c>
      <c r="D78" s="26" t="s">
        <v>317</v>
      </c>
      <c r="E78" s="26">
        <v>2002</v>
      </c>
      <c r="F78" s="26" t="s">
        <v>361</v>
      </c>
      <c r="G78" s="28"/>
      <c r="H78" s="28"/>
      <c r="I78" s="28"/>
    </row>
    <row r="79" spans="1:9" ht="15.75">
      <c r="A79" s="31"/>
      <c r="B79" s="22">
        <v>0.40277777777777773</v>
      </c>
      <c r="C79" s="13" t="s">
        <v>279</v>
      </c>
      <c r="D79" s="10" t="s">
        <v>40</v>
      </c>
      <c r="E79" s="3"/>
      <c r="F79" s="10" t="s">
        <v>20</v>
      </c>
      <c r="H79" s="1"/>
    </row>
    <row r="80" spans="1:9">
      <c r="A80" s="31"/>
      <c r="B80" s="30">
        <v>1</v>
      </c>
      <c r="C80" s="26" t="s">
        <v>367</v>
      </c>
      <c r="D80" s="26" t="s">
        <v>368</v>
      </c>
      <c r="E80" s="26">
        <v>2000</v>
      </c>
      <c r="F80" s="26" t="s">
        <v>77</v>
      </c>
      <c r="H80" s="1"/>
      <c r="I80" s="1"/>
    </row>
    <row r="81" spans="1:9">
      <c r="A81" s="31"/>
      <c r="B81" s="30">
        <v>2</v>
      </c>
      <c r="C81" s="26" t="s">
        <v>370</v>
      </c>
      <c r="D81" s="26" t="s">
        <v>360</v>
      </c>
      <c r="E81" s="26">
        <v>2001</v>
      </c>
      <c r="F81" s="26" t="s">
        <v>77</v>
      </c>
      <c r="H81" s="1"/>
      <c r="I81" s="1"/>
    </row>
    <row r="82" spans="1:9">
      <c r="A82" s="31"/>
      <c r="B82" s="30">
        <v>3</v>
      </c>
      <c r="C82" s="26" t="s">
        <v>372</v>
      </c>
      <c r="D82" s="26" t="s">
        <v>373</v>
      </c>
      <c r="E82" s="26">
        <v>2001</v>
      </c>
      <c r="F82" s="26" t="s">
        <v>107</v>
      </c>
      <c r="H82" s="1"/>
      <c r="I82" s="1"/>
    </row>
    <row r="83" spans="1:9">
      <c r="A83" s="31"/>
      <c r="B83" s="30">
        <v>4</v>
      </c>
      <c r="C83" s="26" t="s">
        <v>375</v>
      </c>
      <c r="D83" s="26" t="s">
        <v>137</v>
      </c>
      <c r="E83" s="26">
        <v>2001</v>
      </c>
      <c r="F83" s="26" t="s">
        <v>125</v>
      </c>
    </row>
    <row r="84" spans="1:9">
      <c r="A84" s="31"/>
      <c r="B84" s="30">
        <v>5</v>
      </c>
      <c r="C84" s="26" t="s">
        <v>377</v>
      </c>
      <c r="D84" s="26" t="s">
        <v>378</v>
      </c>
      <c r="E84" s="26">
        <v>2000</v>
      </c>
      <c r="F84" s="26" t="s">
        <v>258</v>
      </c>
    </row>
    <row r="85" spans="1:9">
      <c r="A85" s="31"/>
      <c r="B85" s="30">
        <v>6</v>
      </c>
      <c r="C85" s="26" t="s">
        <v>325</v>
      </c>
      <c r="D85" s="26" t="s">
        <v>380</v>
      </c>
      <c r="E85" s="26">
        <v>2002</v>
      </c>
      <c r="F85" s="26" t="s">
        <v>361</v>
      </c>
    </row>
    <row r="86" spans="1:9">
      <c r="A86" s="31"/>
      <c r="B86" s="30">
        <v>7</v>
      </c>
      <c r="C86" s="26" t="s">
        <v>382</v>
      </c>
      <c r="D86" s="26" t="s">
        <v>186</v>
      </c>
      <c r="E86" s="26">
        <v>2001</v>
      </c>
      <c r="F86" s="26" t="s">
        <v>125</v>
      </c>
    </row>
    <row r="87" spans="1:9">
      <c r="A87" s="31"/>
      <c r="B87" s="30">
        <v>8</v>
      </c>
      <c r="C87" s="26" t="s">
        <v>383</v>
      </c>
      <c r="D87" s="26" t="s">
        <v>384</v>
      </c>
      <c r="E87" s="26">
        <v>2001</v>
      </c>
      <c r="F87" s="26" t="s">
        <v>258</v>
      </c>
    </row>
    <row r="88" spans="1:9" ht="15.75">
      <c r="A88" s="31"/>
      <c r="B88" s="39">
        <v>0.40972222222222227</v>
      </c>
      <c r="C88" s="15" t="s">
        <v>280</v>
      </c>
      <c r="D88" s="12" t="s">
        <v>41</v>
      </c>
      <c r="E88" s="1"/>
      <c r="F88" s="40" t="s">
        <v>20</v>
      </c>
    </row>
    <row r="89" spans="1:9">
      <c r="A89" s="31"/>
      <c r="B89" s="30">
        <v>1</v>
      </c>
      <c r="C89" s="26" t="s">
        <v>350</v>
      </c>
      <c r="D89" s="26" t="s">
        <v>183</v>
      </c>
      <c r="E89" s="26">
        <v>2001</v>
      </c>
      <c r="F89" s="26" t="s">
        <v>107</v>
      </c>
    </row>
    <row r="90" spans="1:9">
      <c r="A90" s="31"/>
      <c r="B90" s="30">
        <v>2</v>
      </c>
      <c r="C90" s="26" t="s">
        <v>352</v>
      </c>
      <c r="D90" s="26" t="s">
        <v>337</v>
      </c>
      <c r="E90" s="26">
        <v>2000</v>
      </c>
      <c r="F90" s="26" t="s">
        <v>258</v>
      </c>
    </row>
    <row r="91" spans="1:9">
      <c r="A91" s="31"/>
      <c r="B91" s="30">
        <v>3</v>
      </c>
      <c r="C91" s="26" t="s">
        <v>354</v>
      </c>
      <c r="D91" s="26" t="s">
        <v>150</v>
      </c>
      <c r="E91" s="26">
        <v>2001</v>
      </c>
      <c r="F91" s="26" t="s">
        <v>258</v>
      </c>
    </row>
    <row r="92" spans="1:9">
      <c r="A92" s="31"/>
      <c r="B92" s="30">
        <v>4</v>
      </c>
      <c r="C92" s="26" t="s">
        <v>356</v>
      </c>
      <c r="D92" s="26" t="s">
        <v>150</v>
      </c>
      <c r="E92" s="26">
        <v>2001</v>
      </c>
      <c r="F92" s="26" t="s">
        <v>77</v>
      </c>
    </row>
    <row r="93" spans="1:9">
      <c r="A93" s="31"/>
      <c r="B93" s="30">
        <v>5</v>
      </c>
      <c r="C93" s="26" t="s">
        <v>199</v>
      </c>
      <c r="D93" s="26" t="s">
        <v>317</v>
      </c>
      <c r="E93" s="26">
        <v>2000</v>
      </c>
      <c r="F93" s="26" t="s">
        <v>246</v>
      </c>
    </row>
    <row r="94" spans="1:9">
      <c r="A94" s="31"/>
      <c r="B94" s="30">
        <v>6</v>
      </c>
      <c r="C94" s="26" t="s">
        <v>359</v>
      </c>
      <c r="D94" s="26" t="s">
        <v>360</v>
      </c>
      <c r="E94" s="26">
        <v>2003</v>
      </c>
      <c r="F94" s="26" t="s">
        <v>361</v>
      </c>
    </row>
    <row r="95" spans="1:9">
      <c r="A95" s="31"/>
      <c r="B95" s="30">
        <v>7</v>
      </c>
      <c r="C95" s="26" t="s">
        <v>363</v>
      </c>
      <c r="D95" s="26" t="s">
        <v>150</v>
      </c>
      <c r="E95" s="26">
        <v>2001</v>
      </c>
      <c r="F95" s="26" t="s">
        <v>107</v>
      </c>
    </row>
    <row r="96" spans="1:9">
      <c r="A96" s="31"/>
      <c r="B96" s="30">
        <v>8</v>
      </c>
      <c r="C96" s="26" t="s">
        <v>365</v>
      </c>
      <c r="D96" s="26" t="s">
        <v>186</v>
      </c>
      <c r="E96" s="26">
        <v>2000</v>
      </c>
      <c r="F96" s="26" t="s">
        <v>125</v>
      </c>
    </row>
    <row r="97" spans="1:6" ht="15.75">
      <c r="A97" s="31"/>
      <c r="B97" s="39">
        <v>0.41666666666666669</v>
      </c>
      <c r="C97" s="15" t="s">
        <v>22</v>
      </c>
      <c r="D97" s="12" t="s">
        <v>42</v>
      </c>
      <c r="E97" s="1"/>
      <c r="F97" s="40" t="s">
        <v>20</v>
      </c>
    </row>
    <row r="98" spans="1:6">
      <c r="A98" s="31"/>
      <c r="B98" s="30">
        <v>1</v>
      </c>
      <c r="C98" s="26" t="s">
        <v>532</v>
      </c>
      <c r="D98" s="26" t="s">
        <v>186</v>
      </c>
      <c r="E98" s="26">
        <v>1988</v>
      </c>
      <c r="F98" s="26" t="s">
        <v>77</v>
      </c>
    </row>
    <row r="99" spans="1:6">
      <c r="A99" s="31"/>
      <c r="B99" s="30">
        <v>2</v>
      </c>
      <c r="C99" s="26" t="s">
        <v>534</v>
      </c>
      <c r="D99" s="26" t="s">
        <v>389</v>
      </c>
      <c r="E99" s="26">
        <v>1996</v>
      </c>
      <c r="F99" s="26" t="s">
        <v>246</v>
      </c>
    </row>
    <row r="100" spans="1:6">
      <c r="A100" s="31"/>
      <c r="B100" s="30">
        <v>3</v>
      </c>
      <c r="C100" s="26" t="s">
        <v>536</v>
      </c>
      <c r="D100" s="26" t="s">
        <v>429</v>
      </c>
      <c r="E100" s="26">
        <v>1990</v>
      </c>
      <c r="F100" s="26" t="s">
        <v>77</v>
      </c>
    </row>
    <row r="101" spans="1:6">
      <c r="A101" s="31"/>
      <c r="B101" s="30">
        <v>4</v>
      </c>
      <c r="C101" s="26" t="s">
        <v>538</v>
      </c>
      <c r="D101" s="26" t="s">
        <v>147</v>
      </c>
      <c r="E101" s="26">
        <v>1987</v>
      </c>
      <c r="F101" s="26" t="s">
        <v>73</v>
      </c>
    </row>
    <row r="102" spans="1:6">
      <c r="A102" s="31"/>
      <c r="B102" s="30">
        <v>5</v>
      </c>
      <c r="C102" s="26" t="s">
        <v>542</v>
      </c>
      <c r="D102" s="26" t="s">
        <v>389</v>
      </c>
      <c r="E102" s="26">
        <v>1994</v>
      </c>
      <c r="F102" s="26" t="s">
        <v>246</v>
      </c>
    </row>
    <row r="103" spans="1:6">
      <c r="A103" s="31"/>
      <c r="B103" s="30">
        <v>6</v>
      </c>
      <c r="C103" s="26" t="s">
        <v>540</v>
      </c>
      <c r="D103" s="26" t="s">
        <v>186</v>
      </c>
      <c r="E103" s="26">
        <v>1978</v>
      </c>
      <c r="F103" s="26" t="s">
        <v>77</v>
      </c>
    </row>
    <row r="104" spans="1:6" ht="15.75">
      <c r="A104" s="31"/>
      <c r="B104" s="39">
        <v>0.4236111111111111</v>
      </c>
      <c r="C104" s="15" t="s">
        <v>23</v>
      </c>
      <c r="D104" s="12" t="s">
        <v>43</v>
      </c>
      <c r="E104" s="1"/>
      <c r="F104" s="40" t="s">
        <v>20</v>
      </c>
    </row>
    <row r="105" spans="1:6">
      <c r="A105" s="31"/>
      <c r="B105" s="30">
        <v>1</v>
      </c>
      <c r="C105" s="26" t="s">
        <v>260</v>
      </c>
      <c r="D105" s="26" t="s">
        <v>254</v>
      </c>
      <c r="E105" s="26">
        <v>2001</v>
      </c>
      <c r="F105" s="26" t="s">
        <v>246</v>
      </c>
    </row>
    <row r="106" spans="1:6">
      <c r="A106" s="31"/>
      <c r="B106" s="30">
        <v>2</v>
      </c>
      <c r="C106" s="26" t="s">
        <v>262</v>
      </c>
      <c r="D106" s="26" t="s">
        <v>84</v>
      </c>
      <c r="E106" s="26">
        <v>2001</v>
      </c>
      <c r="F106" s="26" t="s">
        <v>77</v>
      </c>
    </row>
    <row r="107" spans="1:6">
      <c r="A107" s="31"/>
      <c r="B107" s="30">
        <v>3</v>
      </c>
      <c r="C107" s="26" t="s">
        <v>263</v>
      </c>
      <c r="D107" s="26" t="s">
        <v>264</v>
      </c>
      <c r="E107" s="26">
        <v>2001</v>
      </c>
      <c r="F107" s="26" t="s">
        <v>246</v>
      </c>
    </row>
    <row r="108" spans="1:6">
      <c r="A108" s="31"/>
      <c r="B108" s="30">
        <v>4</v>
      </c>
      <c r="C108" s="26" t="s">
        <v>266</v>
      </c>
      <c r="D108" s="26" t="s">
        <v>267</v>
      </c>
      <c r="E108" s="26">
        <v>2001</v>
      </c>
      <c r="F108" s="26" t="s">
        <v>77</v>
      </c>
    </row>
    <row r="109" spans="1:6">
      <c r="A109" s="31"/>
      <c r="B109" s="30">
        <v>5</v>
      </c>
      <c r="C109" s="26" t="s">
        <v>269</v>
      </c>
      <c r="D109" s="26" t="s">
        <v>118</v>
      </c>
      <c r="E109" s="26">
        <v>2001</v>
      </c>
      <c r="F109" s="26" t="s">
        <v>270</v>
      </c>
    </row>
    <row r="110" spans="1:6">
      <c r="A110" s="31"/>
      <c r="B110" s="30">
        <v>6</v>
      </c>
      <c r="C110" s="26" t="s">
        <v>272</v>
      </c>
      <c r="D110" s="26" t="s">
        <v>242</v>
      </c>
      <c r="E110" s="26">
        <v>2001</v>
      </c>
      <c r="F110" s="26" t="s">
        <v>107</v>
      </c>
    </row>
    <row r="111" spans="1:6">
      <c r="A111" s="31"/>
      <c r="B111" s="30">
        <v>7</v>
      </c>
      <c r="C111" s="26" t="s">
        <v>274</v>
      </c>
      <c r="D111" s="26" t="s">
        <v>94</v>
      </c>
      <c r="E111" s="26">
        <v>2001</v>
      </c>
      <c r="F111" s="26" t="s">
        <v>77</v>
      </c>
    </row>
    <row r="112" spans="1:6" ht="15.75">
      <c r="A112" s="31"/>
      <c r="B112" s="39">
        <v>0.43055555555555558</v>
      </c>
      <c r="C112" s="15" t="s">
        <v>24</v>
      </c>
      <c r="D112" s="12" t="s">
        <v>44</v>
      </c>
      <c r="E112" s="1"/>
      <c r="F112" s="40" t="s">
        <v>20</v>
      </c>
    </row>
    <row r="113" spans="1:12">
      <c r="A113" s="31"/>
      <c r="B113" s="30">
        <v>1</v>
      </c>
      <c r="C113" s="26" t="s">
        <v>332</v>
      </c>
      <c r="D113" s="26" t="s">
        <v>204</v>
      </c>
      <c r="E113" s="26">
        <v>2001</v>
      </c>
      <c r="F113" s="26" t="s">
        <v>77</v>
      </c>
    </row>
    <row r="114" spans="1:12">
      <c r="A114" s="31"/>
      <c r="B114" s="30">
        <v>2</v>
      </c>
      <c r="C114" s="26" t="s">
        <v>334</v>
      </c>
      <c r="D114" s="26" t="s">
        <v>330</v>
      </c>
      <c r="E114" s="26">
        <v>2001</v>
      </c>
      <c r="F114" s="26" t="s">
        <v>77</v>
      </c>
    </row>
    <row r="115" spans="1:12">
      <c r="A115" s="31"/>
      <c r="B115" s="30">
        <v>3</v>
      </c>
      <c r="C115" s="26" t="s">
        <v>336</v>
      </c>
      <c r="D115" s="26" t="s">
        <v>337</v>
      </c>
      <c r="E115" s="26">
        <v>2001</v>
      </c>
      <c r="F115" s="26" t="s">
        <v>77</v>
      </c>
    </row>
    <row r="116" spans="1:12">
      <c r="A116" s="31"/>
      <c r="B116" s="30">
        <v>4</v>
      </c>
      <c r="C116" s="26" t="s">
        <v>339</v>
      </c>
      <c r="D116" s="26" t="s">
        <v>317</v>
      </c>
      <c r="E116" s="26">
        <v>2000</v>
      </c>
      <c r="F116" s="26" t="s">
        <v>77</v>
      </c>
    </row>
    <row r="117" spans="1:12">
      <c r="A117" s="31"/>
      <c r="B117" s="30">
        <v>5</v>
      </c>
      <c r="C117" s="26" t="s">
        <v>340</v>
      </c>
      <c r="D117" s="26" t="s">
        <v>186</v>
      </c>
      <c r="E117" s="26">
        <v>2000</v>
      </c>
      <c r="F117" s="26" t="s">
        <v>121</v>
      </c>
    </row>
    <row r="118" spans="1:12">
      <c r="A118" s="31"/>
      <c r="B118" s="30">
        <v>6</v>
      </c>
      <c r="C118" s="26" t="s">
        <v>342</v>
      </c>
      <c r="D118" s="26" t="s">
        <v>343</v>
      </c>
      <c r="E118" s="26">
        <v>2000</v>
      </c>
      <c r="F118" s="26" t="s">
        <v>107</v>
      </c>
    </row>
    <row r="119" spans="1:12">
      <c r="A119" s="31"/>
      <c r="B119" s="30">
        <v>7</v>
      </c>
      <c r="C119" s="26" t="s">
        <v>345</v>
      </c>
      <c r="D119" s="26" t="s">
        <v>346</v>
      </c>
      <c r="E119" s="26">
        <v>2001</v>
      </c>
      <c r="F119" s="26" t="s">
        <v>121</v>
      </c>
    </row>
    <row r="120" spans="1:12">
      <c r="A120" s="31"/>
      <c r="B120" s="30">
        <v>8</v>
      </c>
      <c r="C120" s="26" t="s">
        <v>348</v>
      </c>
      <c r="D120" s="26" t="s">
        <v>337</v>
      </c>
      <c r="E120" s="26">
        <v>2001</v>
      </c>
      <c r="F120" s="26" t="s">
        <v>246</v>
      </c>
    </row>
    <row r="121" spans="1:12" ht="15.75">
      <c r="A121" s="31"/>
      <c r="B121" s="39">
        <v>0.4375</v>
      </c>
      <c r="C121" s="15" t="s">
        <v>25</v>
      </c>
      <c r="D121" s="12" t="s">
        <v>45</v>
      </c>
      <c r="E121" s="1"/>
      <c r="F121" s="40" t="s">
        <v>20</v>
      </c>
    </row>
    <row r="122" spans="1:12">
      <c r="A122" s="31"/>
      <c r="B122" s="30">
        <v>1</v>
      </c>
      <c r="C122" s="26" t="s">
        <v>411</v>
      </c>
      <c r="D122" s="26" t="s">
        <v>412</v>
      </c>
      <c r="E122" s="26">
        <v>1999</v>
      </c>
      <c r="F122" s="26" t="s">
        <v>246</v>
      </c>
    </row>
    <row r="123" spans="1:12">
      <c r="A123" s="31"/>
      <c r="B123" s="30">
        <v>2</v>
      </c>
      <c r="C123" s="26" t="s">
        <v>414</v>
      </c>
      <c r="D123" s="26" t="s">
        <v>254</v>
      </c>
      <c r="E123" s="26">
        <v>1999</v>
      </c>
      <c r="F123" s="26" t="s">
        <v>246</v>
      </c>
    </row>
    <row r="124" spans="1:12" ht="15.75">
      <c r="A124" s="31"/>
      <c r="B124" s="39">
        <v>0.44444444444444442</v>
      </c>
      <c r="C124" s="15" t="s">
        <v>26</v>
      </c>
      <c r="D124" s="12" t="s">
        <v>46</v>
      </c>
      <c r="E124" s="1"/>
      <c r="F124" s="40" t="s">
        <v>20</v>
      </c>
      <c r="H124" s="1"/>
      <c r="I124" s="1"/>
      <c r="J124" s="1"/>
      <c r="K124" s="1"/>
    </row>
    <row r="125" spans="1:12">
      <c r="A125" s="31"/>
      <c r="B125" s="30">
        <v>1</v>
      </c>
      <c r="C125" s="26" t="s">
        <v>433</v>
      </c>
      <c r="D125" s="26" t="s">
        <v>223</v>
      </c>
      <c r="E125" s="26">
        <v>1998</v>
      </c>
      <c r="F125" s="26" t="s">
        <v>121</v>
      </c>
      <c r="H125" s="1"/>
      <c r="I125" s="1"/>
      <c r="J125" s="1"/>
      <c r="K125" s="1"/>
      <c r="L125" s="1"/>
    </row>
    <row r="126" spans="1:12">
      <c r="A126" s="31"/>
      <c r="B126" s="30">
        <v>2</v>
      </c>
      <c r="C126" s="26" t="s">
        <v>435</v>
      </c>
      <c r="D126" s="26" t="s">
        <v>337</v>
      </c>
      <c r="E126" s="26">
        <v>1995</v>
      </c>
      <c r="F126" s="26" t="s">
        <v>73</v>
      </c>
      <c r="G126" s="28"/>
      <c r="H126" s="28"/>
      <c r="I126" s="28"/>
      <c r="J126" s="1"/>
      <c r="K126" s="1"/>
      <c r="L126" s="1"/>
    </row>
    <row r="127" spans="1:12">
      <c r="A127" s="31"/>
      <c r="B127" s="30">
        <v>3</v>
      </c>
      <c r="C127" s="26" t="s">
        <v>437</v>
      </c>
      <c r="D127" s="26" t="s">
        <v>142</v>
      </c>
      <c r="E127" s="26">
        <v>1999</v>
      </c>
      <c r="F127" s="26" t="s">
        <v>121</v>
      </c>
      <c r="G127" s="28"/>
      <c r="H127" s="28"/>
      <c r="I127" s="28"/>
      <c r="J127" s="1"/>
      <c r="K127" s="1"/>
      <c r="L127" s="1"/>
    </row>
    <row r="128" spans="1:12">
      <c r="A128" s="31"/>
      <c r="B128" s="30">
        <v>4</v>
      </c>
      <c r="C128" s="26" t="s">
        <v>439</v>
      </c>
      <c r="D128" s="26" t="s">
        <v>343</v>
      </c>
      <c r="E128" s="26">
        <v>1999</v>
      </c>
      <c r="F128" s="26" t="s">
        <v>440</v>
      </c>
      <c r="H128" s="1"/>
      <c r="I128" s="1"/>
      <c r="J128" s="1"/>
      <c r="K128" s="1"/>
      <c r="L128" s="1"/>
    </row>
    <row r="129" spans="1:12">
      <c r="A129" s="31"/>
      <c r="B129" s="30">
        <v>5</v>
      </c>
      <c r="C129" s="26" t="s">
        <v>442</v>
      </c>
      <c r="D129" s="26" t="s">
        <v>137</v>
      </c>
      <c r="E129" s="26">
        <v>1997</v>
      </c>
      <c r="F129" s="26" t="s">
        <v>77</v>
      </c>
      <c r="H129" s="1"/>
      <c r="I129" s="1"/>
      <c r="J129" s="1"/>
      <c r="K129" s="1"/>
      <c r="L129" s="1"/>
    </row>
    <row r="130" spans="1:12">
      <c r="A130" s="31"/>
      <c r="B130" s="30">
        <v>6</v>
      </c>
      <c r="C130" s="26" t="s">
        <v>444</v>
      </c>
      <c r="D130" s="26" t="s">
        <v>137</v>
      </c>
      <c r="E130" s="26">
        <v>1999</v>
      </c>
      <c r="F130" s="26" t="s">
        <v>237</v>
      </c>
      <c r="H130" s="1"/>
      <c r="I130" s="1"/>
      <c r="J130" s="1"/>
      <c r="K130" s="1"/>
      <c r="L130" s="1"/>
    </row>
    <row r="131" spans="1:12">
      <c r="A131" s="31"/>
      <c r="B131" s="30">
        <v>7</v>
      </c>
      <c r="C131" s="26" t="s">
        <v>446</v>
      </c>
      <c r="D131" s="26" t="s">
        <v>373</v>
      </c>
      <c r="E131" s="26">
        <v>1998</v>
      </c>
      <c r="F131" s="26" t="s">
        <v>77</v>
      </c>
      <c r="H131" s="1"/>
      <c r="I131" s="1"/>
      <c r="J131" s="1"/>
      <c r="K131" s="1"/>
      <c r="L131" s="1"/>
    </row>
    <row r="132" spans="1:12">
      <c r="A132" s="31"/>
      <c r="B132" s="30">
        <v>8</v>
      </c>
      <c r="C132" s="26" t="s">
        <v>448</v>
      </c>
      <c r="D132" s="26" t="s">
        <v>204</v>
      </c>
      <c r="E132" s="26">
        <v>1998</v>
      </c>
      <c r="F132" s="26" t="s">
        <v>77</v>
      </c>
      <c r="H132" s="1"/>
      <c r="I132" s="1"/>
      <c r="J132" s="1"/>
      <c r="K132" s="1"/>
      <c r="L132" s="1"/>
    </row>
    <row r="133" spans="1:12" ht="15.75">
      <c r="A133" s="31"/>
      <c r="B133" s="39">
        <v>0.4513888888888889</v>
      </c>
      <c r="C133" s="15" t="s">
        <v>27</v>
      </c>
      <c r="D133" s="12" t="s">
        <v>47</v>
      </c>
      <c r="E133" s="1"/>
      <c r="F133" s="40" t="s">
        <v>20</v>
      </c>
    </row>
    <row r="134" spans="1:12">
      <c r="A134" s="31"/>
      <c r="B134" s="30">
        <v>1</v>
      </c>
      <c r="C134" s="26" t="s">
        <v>478</v>
      </c>
      <c r="D134" s="26" t="s">
        <v>137</v>
      </c>
      <c r="E134" s="26">
        <v>2001</v>
      </c>
      <c r="F134" s="26" t="s">
        <v>246</v>
      </c>
    </row>
    <row r="135" spans="1:12">
      <c r="A135" s="31"/>
      <c r="B135" s="30">
        <v>2</v>
      </c>
      <c r="C135" s="26" t="s">
        <v>480</v>
      </c>
      <c r="D135" s="26" t="s">
        <v>380</v>
      </c>
      <c r="E135" s="26">
        <v>2001</v>
      </c>
      <c r="F135" s="26" t="s">
        <v>77</v>
      </c>
    </row>
    <row r="136" spans="1:12">
      <c r="A136" s="31"/>
      <c r="B136" s="30">
        <v>3</v>
      </c>
      <c r="C136" s="26" t="s">
        <v>482</v>
      </c>
      <c r="D136" s="26" t="s">
        <v>183</v>
      </c>
      <c r="E136" s="26">
        <v>2001</v>
      </c>
      <c r="F136" s="26" t="s">
        <v>77</v>
      </c>
    </row>
    <row r="137" spans="1:12">
      <c r="A137" s="31"/>
      <c r="B137" s="30">
        <v>4</v>
      </c>
      <c r="C137" s="26" t="s">
        <v>483</v>
      </c>
      <c r="D137" s="26" t="s">
        <v>162</v>
      </c>
      <c r="E137" s="26">
        <v>2001</v>
      </c>
      <c r="F137" s="26" t="s">
        <v>77</v>
      </c>
    </row>
    <row r="138" spans="1:12">
      <c r="A138" s="31"/>
      <c r="B138" s="30">
        <v>5</v>
      </c>
      <c r="C138" s="26" t="s">
        <v>485</v>
      </c>
      <c r="D138" s="26" t="s">
        <v>486</v>
      </c>
      <c r="E138" s="26">
        <v>2001</v>
      </c>
      <c r="F138" s="26" t="s">
        <v>77</v>
      </c>
    </row>
    <row r="139" spans="1:12">
      <c r="A139" s="31"/>
      <c r="B139" s="30">
        <v>6</v>
      </c>
      <c r="C139" s="26" t="s">
        <v>488</v>
      </c>
      <c r="D139" s="26" t="s">
        <v>321</v>
      </c>
      <c r="E139" s="26">
        <v>2000</v>
      </c>
      <c r="F139" s="26" t="s">
        <v>125</v>
      </c>
    </row>
    <row r="140" spans="1:12" ht="15.75">
      <c r="A140" s="31"/>
      <c r="B140" s="39">
        <v>0.45833333333333331</v>
      </c>
      <c r="C140" s="15" t="s">
        <v>28</v>
      </c>
      <c r="D140" s="12" t="s">
        <v>48</v>
      </c>
      <c r="E140" s="1"/>
      <c r="F140" s="40" t="s">
        <v>20</v>
      </c>
    </row>
    <row r="141" spans="1:12">
      <c r="A141" s="31"/>
      <c r="B141" s="30">
        <v>1</v>
      </c>
      <c r="C141" s="26" t="s">
        <v>516</v>
      </c>
      <c r="D141" s="26" t="s">
        <v>517</v>
      </c>
      <c r="E141" s="26">
        <v>1988</v>
      </c>
      <c r="F141" s="26" t="s">
        <v>77</v>
      </c>
    </row>
    <row r="142" spans="1:12">
      <c r="A142" s="31"/>
      <c r="B142" s="30">
        <v>2</v>
      </c>
      <c r="C142" s="26" t="s">
        <v>519</v>
      </c>
      <c r="D142" s="26" t="s">
        <v>384</v>
      </c>
      <c r="E142" s="26">
        <v>1989</v>
      </c>
      <c r="F142" s="26" t="s">
        <v>77</v>
      </c>
    </row>
    <row r="143" spans="1:12">
      <c r="A143" s="31"/>
      <c r="B143" s="30">
        <v>3</v>
      </c>
      <c r="C143" s="26" t="s">
        <v>521</v>
      </c>
      <c r="D143" s="26" t="s">
        <v>223</v>
      </c>
      <c r="E143" s="26">
        <v>1995</v>
      </c>
      <c r="F143" s="26" t="s">
        <v>77</v>
      </c>
    </row>
    <row r="144" spans="1:12">
      <c r="A144" s="31"/>
      <c r="B144" s="30">
        <v>4</v>
      </c>
      <c r="C144" s="26" t="s">
        <v>523</v>
      </c>
      <c r="D144" s="26" t="s">
        <v>150</v>
      </c>
      <c r="E144" s="26">
        <v>1992</v>
      </c>
      <c r="F144" s="26" t="s">
        <v>246</v>
      </c>
    </row>
    <row r="145" spans="1:6">
      <c r="A145" s="31"/>
      <c r="B145" s="30">
        <v>5</v>
      </c>
      <c r="C145" s="26" t="s">
        <v>525</v>
      </c>
      <c r="D145" s="26" t="s">
        <v>186</v>
      </c>
      <c r="E145" s="26">
        <v>1992</v>
      </c>
      <c r="F145" s="26" t="s">
        <v>77</v>
      </c>
    </row>
    <row r="146" spans="1:6">
      <c r="A146" s="31"/>
      <c r="B146" s="30">
        <v>6</v>
      </c>
      <c r="C146" s="26" t="s">
        <v>527</v>
      </c>
      <c r="D146" s="26" t="s">
        <v>330</v>
      </c>
      <c r="E146" s="26">
        <v>1994</v>
      </c>
      <c r="F146" s="26" t="s">
        <v>258</v>
      </c>
    </row>
    <row r="147" spans="1:6">
      <c r="A147" s="31"/>
      <c r="B147" s="30">
        <v>7</v>
      </c>
      <c r="C147" s="26" t="s">
        <v>425</v>
      </c>
      <c r="D147" s="26" t="s">
        <v>337</v>
      </c>
      <c r="E147" s="26">
        <v>1990</v>
      </c>
      <c r="F147" s="26" t="s">
        <v>77</v>
      </c>
    </row>
    <row r="148" spans="1:6">
      <c r="A148" s="31"/>
      <c r="B148" s="30">
        <v>8</v>
      </c>
      <c r="C148" s="26" t="s">
        <v>530</v>
      </c>
      <c r="D148" s="26" t="s">
        <v>337</v>
      </c>
      <c r="E148" s="26">
        <v>1991</v>
      </c>
      <c r="F148" s="26" t="s">
        <v>77</v>
      </c>
    </row>
    <row r="149" spans="1:6" ht="15.75">
      <c r="A149" s="31"/>
      <c r="B149" s="39">
        <v>0.46527777777777773</v>
      </c>
      <c r="C149" s="15" t="s">
        <v>29</v>
      </c>
      <c r="D149" s="12" t="s">
        <v>49</v>
      </c>
      <c r="E149" s="1"/>
      <c r="F149" s="40" t="s">
        <v>20</v>
      </c>
    </row>
    <row r="150" spans="1:6">
      <c r="A150" s="31"/>
      <c r="B150" s="30">
        <v>1</v>
      </c>
      <c r="C150" s="26" t="s">
        <v>235</v>
      </c>
      <c r="D150" s="26" t="s">
        <v>236</v>
      </c>
      <c r="E150" s="26">
        <v>2000</v>
      </c>
      <c r="F150" s="26" t="s">
        <v>237</v>
      </c>
    </row>
    <row r="151" spans="1:6">
      <c r="A151" s="31"/>
      <c r="B151" s="30">
        <v>2</v>
      </c>
      <c r="C151" s="26" t="s">
        <v>239</v>
      </c>
      <c r="D151" s="26" t="s">
        <v>124</v>
      </c>
      <c r="E151" s="26">
        <v>2000</v>
      </c>
      <c r="F151" s="26" t="s">
        <v>107</v>
      </c>
    </row>
    <row r="152" spans="1:6">
      <c r="A152" s="31"/>
      <c r="B152" s="30">
        <v>3</v>
      </c>
      <c r="C152" s="26" t="s">
        <v>241</v>
      </c>
      <c r="D152" s="26" t="s">
        <v>242</v>
      </c>
      <c r="E152" s="26">
        <v>2000</v>
      </c>
      <c r="F152" s="26" t="s">
        <v>237</v>
      </c>
    </row>
    <row r="153" spans="1:6">
      <c r="A153" s="31"/>
      <c r="B153" s="30">
        <v>4</v>
      </c>
      <c r="C153" s="26" t="s">
        <v>244</v>
      </c>
      <c r="D153" s="26" t="s">
        <v>245</v>
      </c>
      <c r="E153" s="26">
        <v>2001</v>
      </c>
      <c r="F153" s="26" t="s">
        <v>246</v>
      </c>
    </row>
    <row r="154" spans="1:6">
      <c r="A154" s="31"/>
      <c r="B154" s="30">
        <v>5</v>
      </c>
      <c r="C154" s="26" t="s">
        <v>248</v>
      </c>
      <c r="D154" s="26" t="s">
        <v>249</v>
      </c>
      <c r="E154" s="26">
        <v>2000</v>
      </c>
      <c r="F154" s="26" t="s">
        <v>121</v>
      </c>
    </row>
    <row r="155" spans="1:6">
      <c r="A155" s="31"/>
      <c r="B155" s="30">
        <v>6</v>
      </c>
      <c r="C155" s="26" t="s">
        <v>251</v>
      </c>
      <c r="D155" s="26" t="s">
        <v>94</v>
      </c>
      <c r="E155" s="26">
        <v>2002</v>
      </c>
      <c r="F155" s="26" t="s">
        <v>246</v>
      </c>
    </row>
    <row r="156" spans="1:6">
      <c r="A156" s="31"/>
      <c r="B156" s="30">
        <v>7</v>
      </c>
      <c r="C156" s="26" t="s">
        <v>253</v>
      </c>
      <c r="D156" s="26" t="s">
        <v>254</v>
      </c>
      <c r="E156" s="26">
        <v>2000</v>
      </c>
      <c r="F156" s="26" t="s">
        <v>246</v>
      </c>
    </row>
    <row r="157" spans="1:6">
      <c r="A157" s="31"/>
      <c r="B157" s="30">
        <v>8</v>
      </c>
      <c r="C157" s="26" t="s">
        <v>256</v>
      </c>
      <c r="D157" s="26" t="s">
        <v>257</v>
      </c>
      <c r="E157" s="26">
        <v>2001</v>
      </c>
      <c r="F157" s="26" t="s">
        <v>258</v>
      </c>
    </row>
    <row r="158" spans="1:6" ht="15.75">
      <c r="A158" s="31"/>
      <c r="B158" s="39">
        <v>0.47222222222222227</v>
      </c>
      <c r="C158" s="15" t="s">
        <v>30</v>
      </c>
      <c r="D158" s="12" t="s">
        <v>50</v>
      </c>
      <c r="E158" s="1"/>
      <c r="F158" s="40" t="s">
        <v>20</v>
      </c>
    </row>
    <row r="159" spans="1:6">
      <c r="A159" s="31"/>
      <c r="B159" s="30">
        <v>1</v>
      </c>
      <c r="C159" s="26" t="s">
        <v>310</v>
      </c>
      <c r="D159" s="26" t="s">
        <v>150</v>
      </c>
      <c r="E159" s="26">
        <v>2000</v>
      </c>
      <c r="F159" s="26" t="s">
        <v>311</v>
      </c>
    </row>
    <row r="160" spans="1:6">
      <c r="A160" s="31"/>
      <c r="B160" s="30">
        <v>2</v>
      </c>
      <c r="C160" s="26" t="s">
        <v>313</v>
      </c>
      <c r="D160" s="26" t="s">
        <v>314</v>
      </c>
      <c r="E160" s="26">
        <v>2001</v>
      </c>
      <c r="F160" s="26" t="s">
        <v>77</v>
      </c>
    </row>
    <row r="161" spans="1:6">
      <c r="A161" s="31"/>
      <c r="B161" s="30">
        <v>3</v>
      </c>
      <c r="C161" s="26" t="s">
        <v>316</v>
      </c>
      <c r="D161" s="26" t="s">
        <v>317</v>
      </c>
      <c r="E161" s="26">
        <v>2001</v>
      </c>
      <c r="F161" s="26" t="s">
        <v>318</v>
      </c>
    </row>
    <row r="162" spans="1:6">
      <c r="A162" s="31"/>
      <c r="B162" s="30">
        <v>4</v>
      </c>
      <c r="C162" s="26" t="s">
        <v>320</v>
      </c>
      <c r="D162" s="26" t="s">
        <v>321</v>
      </c>
      <c r="E162" s="26">
        <v>2001</v>
      </c>
      <c r="F162" s="26" t="s">
        <v>246</v>
      </c>
    </row>
    <row r="163" spans="1:6">
      <c r="A163" s="31"/>
      <c r="B163" s="30">
        <v>5</v>
      </c>
      <c r="C163" s="26" t="s">
        <v>323</v>
      </c>
      <c r="D163" s="26" t="s">
        <v>167</v>
      </c>
      <c r="E163" s="26">
        <v>2001</v>
      </c>
      <c r="F163" s="26" t="s">
        <v>107</v>
      </c>
    </row>
    <row r="164" spans="1:6">
      <c r="A164" s="31"/>
      <c r="B164" s="30">
        <v>6</v>
      </c>
      <c r="C164" s="26" t="s">
        <v>325</v>
      </c>
      <c r="D164" s="26" t="s">
        <v>162</v>
      </c>
      <c r="E164" s="26">
        <v>2000</v>
      </c>
      <c r="F164" s="26" t="s">
        <v>77</v>
      </c>
    </row>
    <row r="165" spans="1:6">
      <c r="A165" s="31"/>
      <c r="B165" s="30">
        <v>7</v>
      </c>
      <c r="C165" s="26" t="s">
        <v>327</v>
      </c>
      <c r="D165" s="26" t="s">
        <v>147</v>
      </c>
      <c r="E165" s="26">
        <v>2001</v>
      </c>
      <c r="F165" s="26" t="s">
        <v>77</v>
      </c>
    </row>
    <row r="166" spans="1:6">
      <c r="A166" s="31"/>
      <c r="B166" s="30">
        <v>8</v>
      </c>
      <c r="C166" s="26" t="s">
        <v>329</v>
      </c>
      <c r="D166" s="26" t="s">
        <v>330</v>
      </c>
      <c r="E166" s="26">
        <v>2000</v>
      </c>
      <c r="F166" s="26" t="s">
        <v>77</v>
      </c>
    </row>
    <row r="167" spans="1:6" ht="15.75">
      <c r="A167" s="31"/>
      <c r="B167" s="39">
        <v>0.47916666666666669</v>
      </c>
      <c r="C167" s="15" t="s">
        <v>31</v>
      </c>
      <c r="D167" s="12" t="s">
        <v>51</v>
      </c>
      <c r="E167" s="1"/>
      <c r="F167" s="40" t="s">
        <v>20</v>
      </c>
    </row>
    <row r="168" spans="1:6">
      <c r="A168" s="31"/>
      <c r="B168" s="30">
        <v>1</v>
      </c>
      <c r="C168" s="26" t="s">
        <v>96</v>
      </c>
      <c r="D168" s="26" t="s">
        <v>94</v>
      </c>
      <c r="E168" s="26">
        <v>1998</v>
      </c>
      <c r="F168" s="26" t="s">
        <v>77</v>
      </c>
    </row>
    <row r="169" spans="1:6">
      <c r="A169" s="31"/>
      <c r="B169" s="30">
        <v>2</v>
      </c>
      <c r="C169" s="26" t="s">
        <v>395</v>
      </c>
      <c r="D169" s="26" t="s">
        <v>245</v>
      </c>
      <c r="E169" s="26">
        <v>1999</v>
      </c>
      <c r="F169" s="26" t="s">
        <v>237</v>
      </c>
    </row>
    <row r="170" spans="1:6">
      <c r="A170" s="31"/>
      <c r="B170" s="30">
        <v>3</v>
      </c>
      <c r="C170" s="26" t="s">
        <v>397</v>
      </c>
      <c r="D170" s="26" t="s">
        <v>264</v>
      </c>
      <c r="E170" s="26">
        <v>1996</v>
      </c>
      <c r="F170" s="26" t="s">
        <v>77</v>
      </c>
    </row>
    <row r="171" spans="1:6">
      <c r="A171" s="31"/>
      <c r="B171" s="30">
        <v>4</v>
      </c>
      <c r="C171" s="26" t="s">
        <v>399</v>
      </c>
      <c r="D171" s="26" t="s">
        <v>236</v>
      </c>
      <c r="E171" s="26">
        <v>1996</v>
      </c>
      <c r="F171" s="26" t="s">
        <v>400</v>
      </c>
    </row>
    <row r="172" spans="1:6">
      <c r="A172" s="31"/>
      <c r="B172" s="30">
        <v>5</v>
      </c>
      <c r="C172" s="26" t="s">
        <v>402</v>
      </c>
      <c r="D172" s="26" t="s">
        <v>249</v>
      </c>
      <c r="E172" s="26">
        <v>1999</v>
      </c>
      <c r="F172" s="26" t="s">
        <v>77</v>
      </c>
    </row>
    <row r="173" spans="1:6">
      <c r="A173" s="31"/>
      <c r="B173" s="30">
        <v>6</v>
      </c>
      <c r="C173" s="26" t="s">
        <v>404</v>
      </c>
      <c r="D173" s="26" t="s">
        <v>97</v>
      </c>
      <c r="E173" s="26">
        <v>1996</v>
      </c>
      <c r="F173" s="26" t="s">
        <v>73</v>
      </c>
    </row>
    <row r="174" spans="1:6">
      <c r="A174" s="31"/>
      <c r="B174" s="30">
        <v>7</v>
      </c>
      <c r="C174" s="26" t="s">
        <v>406</v>
      </c>
      <c r="D174" s="26" t="s">
        <v>94</v>
      </c>
      <c r="E174" s="26">
        <v>1998</v>
      </c>
      <c r="F174" s="26" t="s">
        <v>246</v>
      </c>
    </row>
    <row r="175" spans="1:6">
      <c r="A175" s="31"/>
      <c r="B175" s="30">
        <v>8</v>
      </c>
      <c r="C175" s="26" t="s">
        <v>408</v>
      </c>
      <c r="D175" s="26" t="s">
        <v>254</v>
      </c>
      <c r="E175" s="26">
        <v>1997</v>
      </c>
      <c r="F175" s="26" t="s">
        <v>409</v>
      </c>
    </row>
    <row r="176" spans="1:6" ht="15.75">
      <c r="A176" s="31"/>
      <c r="B176" s="39">
        <v>0.4861111111111111</v>
      </c>
      <c r="C176" s="15" t="s">
        <v>32</v>
      </c>
      <c r="D176" s="12" t="s">
        <v>52</v>
      </c>
      <c r="E176" s="1"/>
      <c r="F176" s="40" t="s">
        <v>20</v>
      </c>
    </row>
    <row r="177" spans="1:6">
      <c r="A177" s="31"/>
      <c r="B177" s="30">
        <v>1</v>
      </c>
      <c r="C177" s="26" t="s">
        <v>417</v>
      </c>
      <c r="D177" s="26" t="s">
        <v>162</v>
      </c>
      <c r="E177" s="26">
        <v>1996</v>
      </c>
      <c r="F177" s="26" t="s">
        <v>246</v>
      </c>
    </row>
    <row r="178" spans="1:6">
      <c r="A178" s="31"/>
      <c r="B178" s="30">
        <v>2</v>
      </c>
      <c r="C178" s="26" t="s">
        <v>210</v>
      </c>
      <c r="D178" s="26" t="s">
        <v>150</v>
      </c>
      <c r="E178" s="26">
        <v>1997</v>
      </c>
      <c r="F178" s="26" t="s">
        <v>419</v>
      </c>
    </row>
    <row r="179" spans="1:6">
      <c r="A179" s="31"/>
      <c r="B179" s="30">
        <v>3</v>
      </c>
      <c r="C179" s="26" t="s">
        <v>421</v>
      </c>
      <c r="D179" s="26" t="s">
        <v>380</v>
      </c>
      <c r="E179" s="26">
        <v>1997</v>
      </c>
      <c r="F179" s="26" t="s">
        <v>246</v>
      </c>
    </row>
    <row r="180" spans="1:6">
      <c r="A180" s="31"/>
      <c r="B180" s="30">
        <v>4</v>
      </c>
      <c r="C180" s="26" t="s">
        <v>423</v>
      </c>
      <c r="D180" s="26" t="s">
        <v>373</v>
      </c>
      <c r="E180" s="26">
        <v>1999</v>
      </c>
      <c r="F180" s="26" t="s">
        <v>121</v>
      </c>
    </row>
    <row r="181" spans="1:6">
      <c r="A181" s="31"/>
      <c r="B181" s="30">
        <v>5</v>
      </c>
      <c r="C181" s="26" t="s">
        <v>425</v>
      </c>
      <c r="D181" s="26" t="s">
        <v>330</v>
      </c>
      <c r="E181" s="26">
        <v>1999</v>
      </c>
      <c r="F181" s="26" t="s">
        <v>77</v>
      </c>
    </row>
    <row r="182" spans="1:6">
      <c r="A182" s="31"/>
      <c r="B182" s="30">
        <v>6</v>
      </c>
      <c r="C182" s="26" t="s">
        <v>426</v>
      </c>
      <c r="D182" s="26" t="s">
        <v>378</v>
      </c>
      <c r="E182" s="26">
        <v>1997</v>
      </c>
      <c r="F182" s="26" t="s">
        <v>246</v>
      </c>
    </row>
    <row r="183" spans="1:6">
      <c r="A183" s="31"/>
      <c r="B183" s="30">
        <v>7</v>
      </c>
      <c r="C183" s="26" t="s">
        <v>428</v>
      </c>
      <c r="D183" s="26" t="s">
        <v>429</v>
      </c>
      <c r="E183" s="26">
        <v>1998</v>
      </c>
      <c r="F183" s="26" t="s">
        <v>419</v>
      </c>
    </row>
    <row r="184" spans="1:6">
      <c r="A184" s="31"/>
      <c r="B184" s="30">
        <v>8</v>
      </c>
      <c r="C184" s="26" t="s">
        <v>431</v>
      </c>
      <c r="D184" s="26" t="s">
        <v>373</v>
      </c>
      <c r="E184" s="26">
        <v>1999</v>
      </c>
      <c r="F184" s="26" t="s">
        <v>77</v>
      </c>
    </row>
    <row r="185" spans="1:6" ht="15.75">
      <c r="A185" s="31"/>
      <c r="B185" s="39">
        <v>0.49305555555555558</v>
      </c>
      <c r="C185" s="15" t="s">
        <v>33</v>
      </c>
      <c r="D185" s="12" t="s">
        <v>53</v>
      </c>
      <c r="E185" s="1"/>
      <c r="F185" s="40" t="s">
        <v>20</v>
      </c>
    </row>
    <row r="186" spans="1:6">
      <c r="A186" s="31"/>
      <c r="B186" s="30">
        <v>1</v>
      </c>
      <c r="C186" s="26" t="s">
        <v>451</v>
      </c>
      <c r="D186" s="26" t="s">
        <v>245</v>
      </c>
      <c r="E186" s="26">
        <v>1997</v>
      </c>
      <c r="F186" s="26" t="s">
        <v>237</v>
      </c>
    </row>
    <row r="187" spans="1:6">
      <c r="A187" s="31"/>
      <c r="B187" s="30">
        <v>2</v>
      </c>
      <c r="C187" s="26" t="s">
        <v>75</v>
      </c>
      <c r="D187" s="26" t="s">
        <v>453</v>
      </c>
      <c r="E187" s="26">
        <v>1996</v>
      </c>
      <c r="F187" s="26" t="s">
        <v>73</v>
      </c>
    </row>
    <row r="188" spans="1:6">
      <c r="A188" s="31"/>
      <c r="B188" s="30">
        <v>3</v>
      </c>
      <c r="C188" s="26" t="s">
        <v>455</v>
      </c>
      <c r="D188" s="26" t="s">
        <v>94</v>
      </c>
      <c r="E188" s="26">
        <v>2000</v>
      </c>
      <c r="F188" s="26" t="s">
        <v>246</v>
      </c>
    </row>
    <row r="189" spans="1:6">
      <c r="A189" s="31"/>
      <c r="B189" s="30">
        <v>4</v>
      </c>
      <c r="C189" s="26" t="s">
        <v>457</v>
      </c>
      <c r="D189" s="26" t="s">
        <v>106</v>
      </c>
      <c r="E189" s="26">
        <v>2000</v>
      </c>
      <c r="F189" s="26" t="s">
        <v>77</v>
      </c>
    </row>
    <row r="190" spans="1:6" ht="15.75">
      <c r="A190" s="31"/>
      <c r="B190" s="39">
        <v>0.5</v>
      </c>
      <c r="C190" s="15" t="s">
        <v>34</v>
      </c>
      <c r="D190" s="12" t="s">
        <v>54</v>
      </c>
      <c r="E190" s="1"/>
      <c r="F190" s="40" t="s">
        <v>20</v>
      </c>
    </row>
    <row r="191" spans="1:6">
      <c r="A191" s="31"/>
      <c r="B191" s="30">
        <v>1</v>
      </c>
      <c r="C191" s="26" t="s">
        <v>460</v>
      </c>
      <c r="D191" s="26" t="s">
        <v>137</v>
      </c>
      <c r="E191" s="26">
        <v>1996</v>
      </c>
      <c r="F191" s="26" t="s">
        <v>419</v>
      </c>
    </row>
    <row r="192" spans="1:6">
      <c r="A192" s="31"/>
      <c r="B192" s="30">
        <v>2</v>
      </c>
      <c r="C192" s="26" t="s">
        <v>462</v>
      </c>
      <c r="D192" s="26" t="s">
        <v>191</v>
      </c>
      <c r="E192" s="26">
        <v>1999</v>
      </c>
      <c r="F192" s="26" t="s">
        <v>246</v>
      </c>
    </row>
    <row r="193" spans="1:6">
      <c r="A193" s="31"/>
      <c r="B193" s="30">
        <v>3</v>
      </c>
      <c r="C193" s="26" t="s">
        <v>464</v>
      </c>
      <c r="D193" s="26" t="s">
        <v>137</v>
      </c>
      <c r="E193" s="26">
        <v>2000</v>
      </c>
      <c r="F193" s="26" t="s">
        <v>246</v>
      </c>
    </row>
    <row r="194" spans="1:6">
      <c r="A194" s="31"/>
      <c r="B194" s="30">
        <v>4</v>
      </c>
      <c r="C194" s="26" t="s">
        <v>466</v>
      </c>
      <c r="D194" s="26" t="s">
        <v>380</v>
      </c>
      <c r="E194" s="26">
        <v>2000</v>
      </c>
      <c r="F194" s="26" t="s">
        <v>77</v>
      </c>
    </row>
    <row r="195" spans="1:6">
      <c r="A195" s="31"/>
      <c r="B195" s="30">
        <v>5</v>
      </c>
      <c r="C195" s="26" t="s">
        <v>468</v>
      </c>
      <c r="D195" s="26" t="s">
        <v>469</v>
      </c>
      <c r="E195" s="26">
        <v>2000</v>
      </c>
      <c r="F195" s="26" t="s">
        <v>77</v>
      </c>
    </row>
    <row r="196" spans="1:6">
      <c r="A196" s="31"/>
      <c r="B196" s="30">
        <v>6</v>
      </c>
      <c r="C196" s="26" t="s">
        <v>471</v>
      </c>
      <c r="D196" s="26" t="s">
        <v>429</v>
      </c>
      <c r="E196" s="26">
        <v>2001</v>
      </c>
      <c r="F196" s="26" t="s">
        <v>77</v>
      </c>
    </row>
    <row r="197" spans="1:6">
      <c r="A197" s="31"/>
      <c r="B197" s="30">
        <v>7</v>
      </c>
      <c r="C197" s="26" t="s">
        <v>473</v>
      </c>
      <c r="D197" s="26" t="s">
        <v>142</v>
      </c>
      <c r="E197" s="26">
        <v>2001</v>
      </c>
      <c r="F197" s="26" t="s">
        <v>246</v>
      </c>
    </row>
    <row r="198" spans="1:6">
      <c r="A198" s="31"/>
      <c r="B198" s="30">
        <v>8</v>
      </c>
      <c r="C198" s="26" t="s">
        <v>475</v>
      </c>
      <c r="D198" s="26" t="s">
        <v>476</v>
      </c>
      <c r="E198" s="26">
        <v>2001</v>
      </c>
      <c r="F198" s="26" t="s">
        <v>81</v>
      </c>
    </row>
    <row r="199" spans="1:6" ht="15.75">
      <c r="A199" s="31"/>
      <c r="B199" s="39">
        <v>0.50694444444444442</v>
      </c>
      <c r="C199" s="15" t="s">
        <v>35</v>
      </c>
      <c r="D199" s="12" t="s">
        <v>55</v>
      </c>
      <c r="E199" s="1"/>
      <c r="F199" s="40" t="s">
        <v>20</v>
      </c>
    </row>
    <row r="200" spans="1:6">
      <c r="A200" s="31"/>
      <c r="B200" s="30">
        <v>1</v>
      </c>
      <c r="C200" s="26" t="s">
        <v>491</v>
      </c>
      <c r="D200" s="26" t="s">
        <v>97</v>
      </c>
      <c r="E200" s="26">
        <v>1993</v>
      </c>
      <c r="F200" s="26" t="s">
        <v>258</v>
      </c>
    </row>
    <row r="201" spans="1:6">
      <c r="A201" s="31"/>
      <c r="B201" s="30">
        <v>2</v>
      </c>
      <c r="C201" s="26" t="s">
        <v>493</v>
      </c>
      <c r="D201" s="26" t="s">
        <v>245</v>
      </c>
      <c r="E201" s="26">
        <v>1997</v>
      </c>
      <c r="F201" s="26" t="s">
        <v>246</v>
      </c>
    </row>
    <row r="202" spans="1:6" ht="15.75">
      <c r="A202" s="31"/>
      <c r="B202" s="39">
        <v>0.51388888888888895</v>
      </c>
      <c r="C202" s="15" t="s">
        <v>36</v>
      </c>
      <c r="D202" s="12" t="s">
        <v>56</v>
      </c>
      <c r="E202" s="1"/>
      <c r="F202" s="40" t="s">
        <v>20</v>
      </c>
    </row>
    <row r="203" spans="1:6">
      <c r="A203" s="31"/>
      <c r="B203" s="30">
        <v>1</v>
      </c>
      <c r="C203" s="26" t="s">
        <v>496</v>
      </c>
      <c r="D203" s="26" t="s">
        <v>147</v>
      </c>
      <c r="E203" s="26">
        <v>1988</v>
      </c>
      <c r="F203" s="26" t="s">
        <v>237</v>
      </c>
    </row>
    <row r="204" spans="1:6">
      <c r="A204" s="31"/>
      <c r="B204" s="30">
        <v>2</v>
      </c>
      <c r="C204" s="26" t="s">
        <v>498</v>
      </c>
      <c r="D204" s="26" t="s">
        <v>499</v>
      </c>
      <c r="E204" s="26">
        <v>1990</v>
      </c>
      <c r="F204" s="26" t="s">
        <v>500</v>
      </c>
    </row>
    <row r="205" spans="1:6">
      <c r="A205" s="31"/>
      <c r="B205" s="30">
        <v>3</v>
      </c>
      <c r="C205" s="26" t="s">
        <v>502</v>
      </c>
      <c r="D205" s="26" t="s">
        <v>191</v>
      </c>
      <c r="E205" s="26">
        <v>1994</v>
      </c>
      <c r="F205" s="26" t="s">
        <v>246</v>
      </c>
    </row>
    <row r="206" spans="1:6">
      <c r="A206" s="31"/>
      <c r="B206" s="30">
        <v>4</v>
      </c>
      <c r="C206" s="26" t="s">
        <v>504</v>
      </c>
      <c r="D206" s="26" t="s">
        <v>429</v>
      </c>
      <c r="E206" s="26">
        <v>1992</v>
      </c>
      <c r="F206" s="26" t="s">
        <v>246</v>
      </c>
    </row>
    <row r="207" spans="1:6">
      <c r="A207" s="31"/>
      <c r="B207" s="30">
        <v>5</v>
      </c>
      <c r="C207" s="26" t="s">
        <v>506</v>
      </c>
      <c r="D207" s="26" t="s">
        <v>204</v>
      </c>
      <c r="E207" s="26">
        <v>1991</v>
      </c>
      <c r="F207" s="26" t="s">
        <v>507</v>
      </c>
    </row>
    <row r="208" spans="1:6">
      <c r="A208" s="31"/>
      <c r="B208" s="30">
        <v>6</v>
      </c>
      <c r="C208" s="26" t="s">
        <v>509</v>
      </c>
      <c r="D208" s="26" t="s">
        <v>167</v>
      </c>
      <c r="E208" s="26">
        <v>1994</v>
      </c>
      <c r="F208" s="26" t="s">
        <v>510</v>
      </c>
    </row>
    <row r="209" spans="1:7">
      <c r="A209" s="31"/>
      <c r="B209" s="30">
        <v>7</v>
      </c>
      <c r="C209" s="26" t="s">
        <v>512</v>
      </c>
      <c r="D209" s="26" t="s">
        <v>162</v>
      </c>
      <c r="E209" s="26">
        <v>1989</v>
      </c>
      <c r="F209" s="26" t="s">
        <v>500</v>
      </c>
    </row>
    <row r="210" spans="1:7">
      <c r="A210" s="31"/>
      <c r="B210" s="30">
        <v>8</v>
      </c>
      <c r="C210" s="26" t="s">
        <v>514</v>
      </c>
      <c r="D210" s="26" t="s">
        <v>330</v>
      </c>
      <c r="E210" s="26">
        <v>1994</v>
      </c>
      <c r="F210" s="26" t="s">
        <v>77</v>
      </c>
    </row>
    <row r="211" spans="1:7" ht="15.75">
      <c r="A211" s="31"/>
      <c r="B211" s="39">
        <v>0.52083333333333337</v>
      </c>
      <c r="C211" s="15" t="s">
        <v>37</v>
      </c>
      <c r="D211" s="12" t="s">
        <v>57</v>
      </c>
      <c r="E211" s="1"/>
      <c r="F211" s="40" t="s">
        <v>20</v>
      </c>
    </row>
    <row r="212" spans="1:7">
      <c r="A212" s="31"/>
      <c r="B212" s="30">
        <v>1</v>
      </c>
      <c r="C212" s="26" t="s">
        <v>544</v>
      </c>
      <c r="D212" s="26" t="s">
        <v>124</v>
      </c>
      <c r="E212" s="26">
        <v>1994</v>
      </c>
      <c r="F212" s="26" t="s">
        <v>73</v>
      </c>
    </row>
    <row r="213" spans="1:7">
      <c r="A213" s="31"/>
      <c r="B213" s="30">
        <v>2</v>
      </c>
      <c r="C213" s="26" t="s">
        <v>546</v>
      </c>
      <c r="D213" s="26" t="s">
        <v>264</v>
      </c>
      <c r="E213" s="26">
        <v>1992</v>
      </c>
      <c r="F213" s="26" t="s">
        <v>246</v>
      </c>
    </row>
    <row r="214" spans="1:7">
      <c r="A214" s="31"/>
      <c r="B214" s="30">
        <v>3</v>
      </c>
      <c r="C214" s="26" t="s">
        <v>548</v>
      </c>
      <c r="D214" s="26" t="s">
        <v>97</v>
      </c>
      <c r="E214" s="26">
        <v>1999</v>
      </c>
      <c r="F214" s="26" t="s">
        <v>121</v>
      </c>
    </row>
    <row r="215" spans="1:7" ht="15.75">
      <c r="A215" s="31"/>
      <c r="B215" s="39">
        <v>0.52777777777777779</v>
      </c>
      <c r="C215" s="15" t="s">
        <v>38</v>
      </c>
      <c r="D215" s="12" t="s">
        <v>58</v>
      </c>
      <c r="E215" s="1"/>
      <c r="F215" s="40" t="s">
        <v>20</v>
      </c>
    </row>
    <row r="216" spans="1:7">
      <c r="A216" s="31"/>
      <c r="B216" s="30">
        <v>1</v>
      </c>
      <c r="C216" s="26" t="s">
        <v>551</v>
      </c>
      <c r="D216" s="26" t="s">
        <v>330</v>
      </c>
      <c r="E216" s="26">
        <v>1992</v>
      </c>
      <c r="F216" s="26" t="s">
        <v>77</v>
      </c>
    </row>
    <row r="217" spans="1:7">
      <c r="A217" s="31"/>
      <c r="B217" s="30">
        <v>2</v>
      </c>
      <c r="C217" s="26" t="s">
        <v>553</v>
      </c>
      <c r="D217" s="26" t="s">
        <v>191</v>
      </c>
      <c r="E217" s="26">
        <v>1990</v>
      </c>
      <c r="F217" s="26" t="s">
        <v>121</v>
      </c>
    </row>
    <row r="218" spans="1:7">
      <c r="A218" s="31"/>
      <c r="B218" s="30">
        <v>3</v>
      </c>
      <c r="C218" s="26" t="s">
        <v>555</v>
      </c>
      <c r="D218" s="26" t="s">
        <v>186</v>
      </c>
      <c r="E218" s="26">
        <v>1994</v>
      </c>
      <c r="F218" s="26" t="s">
        <v>500</v>
      </c>
    </row>
    <row r="219" spans="1:7">
      <c r="A219" s="31"/>
      <c r="B219" s="30">
        <v>4</v>
      </c>
      <c r="C219" s="26" t="s">
        <v>557</v>
      </c>
      <c r="D219" s="26" t="s">
        <v>380</v>
      </c>
      <c r="E219" s="26">
        <v>1994</v>
      </c>
      <c r="F219" s="26" t="s">
        <v>77</v>
      </c>
    </row>
    <row r="220" spans="1:7">
      <c r="A220" s="31"/>
      <c r="B220" s="30">
        <v>5</v>
      </c>
      <c r="C220" s="26" t="s">
        <v>559</v>
      </c>
      <c r="D220" s="26" t="s">
        <v>368</v>
      </c>
      <c r="E220" s="26">
        <v>1994</v>
      </c>
      <c r="F220" s="26" t="s">
        <v>311</v>
      </c>
    </row>
    <row r="221" spans="1:7">
      <c r="A221" s="31"/>
      <c r="B221" s="30">
        <v>6</v>
      </c>
      <c r="C221" s="26" t="s">
        <v>561</v>
      </c>
      <c r="D221" s="26" t="s">
        <v>562</v>
      </c>
      <c r="E221" s="26">
        <v>1999</v>
      </c>
      <c r="F221" s="26" t="s">
        <v>563</v>
      </c>
    </row>
    <row r="222" spans="1:7">
      <c r="A222" s="31"/>
      <c r="B222" s="30">
        <v>7</v>
      </c>
      <c r="C222" s="26" t="s">
        <v>564</v>
      </c>
      <c r="D222" s="26" t="s">
        <v>330</v>
      </c>
      <c r="E222" s="26">
        <v>1995</v>
      </c>
      <c r="F222" s="26" t="s">
        <v>563</v>
      </c>
    </row>
    <row r="223" spans="1:7" ht="15.75">
      <c r="A223" s="31"/>
      <c r="B223" s="30"/>
      <c r="C223" s="22">
        <v>0.54166666666666663</v>
      </c>
      <c r="D223" s="13" t="s">
        <v>59</v>
      </c>
      <c r="E223" s="10"/>
      <c r="F223" s="3"/>
      <c r="G223" s="12"/>
    </row>
    <row r="224" spans="1:7">
      <c r="A224" s="31"/>
      <c r="B224" s="30"/>
      <c r="C224" s="3"/>
      <c r="D224" s="3"/>
      <c r="E224" s="3"/>
      <c r="F224" s="3"/>
    </row>
    <row r="225" spans="1:6">
      <c r="A225" s="31"/>
      <c r="B225" s="30"/>
      <c r="C225" s="3"/>
      <c r="D225" s="3"/>
      <c r="E225" s="3"/>
      <c r="F225" s="3"/>
    </row>
    <row r="226" spans="1:6">
      <c r="A226" s="31"/>
      <c r="B226" s="30"/>
      <c r="C226" s="3"/>
      <c r="D226" s="3"/>
      <c r="E226" s="3"/>
      <c r="F226" s="3"/>
    </row>
    <row r="227" spans="1:6">
      <c r="A227" s="31"/>
      <c r="B227" s="30"/>
      <c r="C227" s="3"/>
      <c r="D227" s="3"/>
      <c r="E227" s="3"/>
      <c r="F227" s="3"/>
    </row>
    <row r="228" spans="1:6">
      <c r="A228" s="31"/>
      <c r="B228" s="30"/>
      <c r="C228" s="3"/>
      <c r="D228" s="3"/>
      <c r="E228" s="3"/>
      <c r="F228" s="3"/>
    </row>
    <row r="229" spans="1:6" ht="15.75">
      <c r="A229" s="31"/>
      <c r="B229" s="30"/>
      <c r="C229" s="22">
        <v>0.58333333333333337</v>
      </c>
      <c r="D229" s="13" t="s">
        <v>60</v>
      </c>
      <c r="E229" s="3"/>
      <c r="F229" s="3"/>
    </row>
    <row r="230" spans="1:6">
      <c r="A230" s="31"/>
      <c r="B230" s="30"/>
      <c r="C230" s="3"/>
      <c r="D230" s="3"/>
      <c r="E230" s="3"/>
      <c r="F230" s="3"/>
    </row>
    <row r="231" spans="1:6">
      <c r="A231" s="31"/>
      <c r="B231" s="30"/>
      <c r="C231" s="3"/>
      <c r="D231" s="3"/>
      <c r="E231" s="3"/>
      <c r="F231" s="3"/>
    </row>
    <row r="232" spans="1:6">
      <c r="A232" s="31"/>
      <c r="B232" s="30"/>
      <c r="C232" s="3"/>
      <c r="D232" s="3"/>
      <c r="E232" s="3"/>
      <c r="F232" s="3"/>
    </row>
    <row r="233" spans="1:6">
      <c r="A233" s="31"/>
      <c r="B233" s="30"/>
      <c r="C233" s="3"/>
      <c r="D233" s="3"/>
      <c r="E233" s="3"/>
      <c r="F233" s="3"/>
    </row>
    <row r="234" spans="1:6">
      <c r="A234" s="31"/>
      <c r="B234" s="30"/>
      <c r="C234" s="3"/>
      <c r="D234" s="3"/>
      <c r="E234" s="3"/>
      <c r="F234" s="3"/>
    </row>
    <row r="235" spans="1:6" ht="15.75">
      <c r="A235" s="31"/>
      <c r="B235" s="30"/>
      <c r="C235" s="22">
        <v>0.60416666666666663</v>
      </c>
      <c r="D235" s="13" t="s">
        <v>61</v>
      </c>
      <c r="E235" s="3"/>
      <c r="F235" s="3"/>
    </row>
    <row r="236" spans="1:6">
      <c r="A236" s="17"/>
    </row>
    <row r="237" spans="1:6">
      <c r="A237" s="17"/>
    </row>
    <row r="238" spans="1:6">
      <c r="A238" s="17"/>
    </row>
    <row r="239" spans="1:6">
      <c r="A239" s="17"/>
    </row>
    <row r="240" spans="1:6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</sheetData>
  <mergeCells count="1">
    <mergeCell ref="B4:F4"/>
  </mergeCells>
  <phoneticPr fontId="0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opLeftCell="A16" workbookViewId="0">
      <selection activeCell="I18" sqref="I18"/>
    </sheetView>
  </sheetViews>
  <sheetFormatPr defaultRowHeight="12.75"/>
  <cols>
    <col min="2" max="2" width="18.42578125" customWidth="1"/>
    <col min="3" max="3" width="11.28515625" customWidth="1"/>
    <col min="6" max="6" width="5.7109375" customWidth="1"/>
  </cols>
  <sheetData>
    <row r="1" spans="1:16" ht="19.5" thickBot="1">
      <c r="A1" s="62" t="s">
        <v>2</v>
      </c>
      <c r="B1" s="63"/>
      <c r="C1" s="63"/>
      <c r="D1" s="63"/>
      <c r="E1" s="63"/>
      <c r="F1" s="64"/>
    </row>
    <row r="2" spans="1:16" ht="15.75">
      <c r="A2" s="65" t="s">
        <v>3</v>
      </c>
      <c r="B2" s="66"/>
      <c r="C2" s="66"/>
      <c r="D2" s="66"/>
      <c r="E2" s="66"/>
      <c r="F2" s="67"/>
    </row>
    <row r="3" spans="1:16" ht="15.75">
      <c r="A3" s="18">
        <v>0.33333333333333331</v>
      </c>
      <c r="B3" s="19" t="s">
        <v>21</v>
      </c>
      <c r="C3" s="19" t="s">
        <v>0</v>
      </c>
      <c r="D3" s="20"/>
      <c r="E3" s="19" t="s">
        <v>4</v>
      </c>
      <c r="F3" s="3"/>
      <c r="I3" s="17"/>
      <c r="J3" s="17"/>
      <c r="K3" s="17"/>
      <c r="L3" s="17"/>
      <c r="M3" s="17"/>
      <c r="N3" s="17"/>
      <c r="O3" s="17"/>
      <c r="P3" s="17"/>
    </row>
    <row r="4" spans="1:16" ht="15.75">
      <c r="A4" s="21">
        <v>0.34027777777777773</v>
      </c>
      <c r="B4" s="9" t="s">
        <v>6</v>
      </c>
      <c r="C4" s="5" t="s">
        <v>1</v>
      </c>
      <c r="D4" s="5"/>
      <c r="E4" s="9" t="s">
        <v>4</v>
      </c>
      <c r="F4" s="3"/>
      <c r="I4" s="17"/>
      <c r="J4" s="17"/>
      <c r="K4" s="17"/>
      <c r="L4" s="17"/>
      <c r="M4" s="17"/>
      <c r="N4" s="17"/>
      <c r="O4" s="17"/>
      <c r="P4" s="17"/>
    </row>
    <row r="5" spans="1:16" ht="15.75">
      <c r="A5" s="22">
        <v>0.34722222222222227</v>
      </c>
      <c r="B5" s="9" t="s">
        <v>7</v>
      </c>
      <c r="C5" s="10" t="s">
        <v>8</v>
      </c>
      <c r="D5" s="3"/>
      <c r="E5" s="10" t="s">
        <v>4</v>
      </c>
      <c r="F5" s="3"/>
      <c r="I5" s="17"/>
      <c r="J5" s="17"/>
      <c r="K5" s="17"/>
      <c r="L5" s="17"/>
      <c r="M5" s="17"/>
      <c r="N5" s="17"/>
      <c r="O5" s="17"/>
      <c r="P5" s="17"/>
    </row>
    <row r="6" spans="1:16" ht="15.75">
      <c r="A6" s="22">
        <v>0.35416666666666669</v>
      </c>
      <c r="B6" s="9" t="s">
        <v>9</v>
      </c>
      <c r="C6" s="10" t="s">
        <v>10</v>
      </c>
      <c r="D6" s="3"/>
      <c r="E6" s="10" t="s">
        <v>4</v>
      </c>
      <c r="F6" s="3"/>
      <c r="I6" s="17"/>
      <c r="J6" s="17"/>
      <c r="K6" s="17"/>
      <c r="L6" s="17"/>
      <c r="M6" s="17"/>
      <c r="N6" s="17"/>
      <c r="O6" s="17"/>
      <c r="P6" s="17"/>
    </row>
    <row r="7" spans="1:16" ht="15.75">
      <c r="A7" s="22">
        <v>0.3611111111111111</v>
      </c>
      <c r="B7" s="9" t="s">
        <v>11</v>
      </c>
      <c r="C7" s="10" t="s">
        <v>12</v>
      </c>
      <c r="D7" s="3"/>
      <c r="E7" s="10" t="s">
        <v>4</v>
      </c>
      <c r="F7" s="3"/>
      <c r="I7" s="17"/>
      <c r="J7" s="17"/>
      <c r="K7" s="17"/>
      <c r="L7" s="17"/>
      <c r="M7" s="17"/>
      <c r="N7" s="17"/>
      <c r="O7" s="17"/>
      <c r="P7" s="17"/>
    </row>
    <row r="8" spans="1:16" ht="15.75">
      <c r="A8" s="22">
        <v>0.36805555555555558</v>
      </c>
      <c r="B8" s="9" t="s">
        <v>14</v>
      </c>
      <c r="C8" s="10" t="s">
        <v>13</v>
      </c>
      <c r="D8" s="3"/>
      <c r="E8" s="10" t="s">
        <v>4</v>
      </c>
      <c r="F8" s="3"/>
      <c r="I8" s="17"/>
      <c r="J8" s="17"/>
      <c r="K8" s="17"/>
      <c r="L8" s="17"/>
      <c r="M8" s="17"/>
      <c r="N8" s="17"/>
      <c r="O8" s="17"/>
      <c r="P8" s="17"/>
    </row>
    <row r="9" spans="1:16" ht="15.75">
      <c r="A9" s="23">
        <v>0.375</v>
      </c>
      <c r="B9" s="24" t="s">
        <v>15</v>
      </c>
      <c r="C9" s="11" t="s">
        <v>16</v>
      </c>
      <c r="D9" s="4"/>
      <c r="E9" s="11" t="s">
        <v>4</v>
      </c>
      <c r="F9" s="3"/>
    </row>
    <row r="10" spans="1:16" ht="15.75">
      <c r="A10" s="23">
        <v>0.38194444444444442</v>
      </c>
      <c r="B10" s="24" t="s">
        <v>18</v>
      </c>
      <c r="C10" s="11" t="s">
        <v>17</v>
      </c>
      <c r="D10" s="4"/>
      <c r="E10" s="11" t="s">
        <v>4</v>
      </c>
      <c r="F10" s="3"/>
    </row>
    <row r="11" spans="1:16" ht="15.75">
      <c r="A11" s="22">
        <v>0.3888888888888889</v>
      </c>
      <c r="B11" s="13" t="s">
        <v>277</v>
      </c>
      <c r="C11" s="10" t="s">
        <v>19</v>
      </c>
      <c r="D11" s="3"/>
      <c r="E11" s="10" t="s">
        <v>20</v>
      </c>
      <c r="F11" s="3"/>
    </row>
    <row r="12" spans="1:16" ht="15.75">
      <c r="A12" s="22">
        <v>0.39583333333333331</v>
      </c>
      <c r="B12" s="13" t="s">
        <v>278</v>
      </c>
      <c r="C12" s="10" t="s">
        <v>39</v>
      </c>
      <c r="D12" s="3"/>
      <c r="E12" s="10" t="s">
        <v>20</v>
      </c>
      <c r="F12" s="3"/>
    </row>
    <row r="13" spans="1:16" ht="15.75">
      <c r="A13" s="22">
        <v>0.40277777777777773</v>
      </c>
      <c r="B13" s="13" t="s">
        <v>279</v>
      </c>
      <c r="C13" s="10" t="s">
        <v>40</v>
      </c>
      <c r="D13" s="3"/>
      <c r="E13" s="10" t="s">
        <v>20</v>
      </c>
      <c r="F13" s="3"/>
    </row>
    <row r="14" spans="1:16" ht="15.75">
      <c r="A14" s="22">
        <v>0.40972222222222227</v>
      </c>
      <c r="B14" s="13" t="s">
        <v>280</v>
      </c>
      <c r="C14" s="10" t="s">
        <v>41</v>
      </c>
      <c r="D14" s="3"/>
      <c r="E14" s="10" t="s">
        <v>20</v>
      </c>
      <c r="F14" s="3"/>
    </row>
    <row r="15" spans="1:16" ht="15.75">
      <c r="A15" s="22">
        <v>0.41666666666666669</v>
      </c>
      <c r="B15" s="13" t="s">
        <v>22</v>
      </c>
      <c r="C15" s="10" t="s">
        <v>42</v>
      </c>
      <c r="D15" s="3"/>
      <c r="E15" s="10" t="s">
        <v>20</v>
      </c>
      <c r="F15" s="3"/>
    </row>
    <row r="16" spans="1:16" ht="15.75">
      <c r="A16" s="22">
        <v>0.4236111111111111</v>
      </c>
      <c r="B16" s="13" t="s">
        <v>23</v>
      </c>
      <c r="C16" s="10" t="s">
        <v>43</v>
      </c>
      <c r="D16" s="3"/>
      <c r="E16" s="10" t="s">
        <v>20</v>
      </c>
      <c r="F16" s="3"/>
    </row>
    <row r="17" spans="1:6" ht="15.75">
      <c r="A17" s="22">
        <v>0.43055555555555558</v>
      </c>
      <c r="B17" s="13" t="s">
        <v>24</v>
      </c>
      <c r="C17" s="10" t="s">
        <v>44</v>
      </c>
      <c r="D17" s="3"/>
      <c r="E17" s="10" t="s">
        <v>20</v>
      </c>
      <c r="F17" s="3"/>
    </row>
    <row r="18" spans="1:6" ht="15.75">
      <c r="A18" s="22">
        <v>0.4375</v>
      </c>
      <c r="B18" s="13" t="s">
        <v>25</v>
      </c>
      <c r="C18" s="10" t="s">
        <v>45</v>
      </c>
      <c r="D18" s="3"/>
      <c r="E18" s="10" t="s">
        <v>20</v>
      </c>
      <c r="F18" s="3"/>
    </row>
    <row r="19" spans="1:6" ht="15.75">
      <c r="A19" s="22">
        <v>0.44444444444444442</v>
      </c>
      <c r="B19" s="13" t="s">
        <v>26</v>
      </c>
      <c r="C19" s="10" t="s">
        <v>46</v>
      </c>
      <c r="D19" s="3"/>
      <c r="E19" s="10" t="s">
        <v>20</v>
      </c>
      <c r="F19" s="3"/>
    </row>
    <row r="20" spans="1:6" ht="15.75">
      <c r="A20" s="22">
        <v>0.4513888888888889</v>
      </c>
      <c r="B20" s="13" t="s">
        <v>27</v>
      </c>
      <c r="C20" s="10" t="s">
        <v>47</v>
      </c>
      <c r="D20" s="3"/>
      <c r="E20" s="10" t="s">
        <v>20</v>
      </c>
      <c r="F20" s="3"/>
    </row>
    <row r="21" spans="1:6" ht="15.75">
      <c r="A21" s="22">
        <v>0.45833333333333331</v>
      </c>
      <c r="B21" s="13" t="s">
        <v>28</v>
      </c>
      <c r="C21" s="10" t="s">
        <v>48</v>
      </c>
      <c r="D21" s="3"/>
      <c r="E21" s="10" t="s">
        <v>20</v>
      </c>
      <c r="F21" s="3"/>
    </row>
    <row r="22" spans="1:6" ht="15.75">
      <c r="A22" s="23">
        <v>0.46527777777777773</v>
      </c>
      <c r="B22" s="14" t="s">
        <v>29</v>
      </c>
      <c r="C22" s="11" t="s">
        <v>49</v>
      </c>
      <c r="D22" s="4"/>
      <c r="E22" s="11" t="s">
        <v>20</v>
      </c>
      <c r="F22" s="4"/>
    </row>
    <row r="23" spans="1:6" ht="15.75">
      <c r="A23" s="23">
        <v>0.47222222222222227</v>
      </c>
      <c r="B23" s="14" t="s">
        <v>30</v>
      </c>
      <c r="C23" s="11" t="s">
        <v>50</v>
      </c>
      <c r="D23" s="4"/>
      <c r="E23" s="11" t="s">
        <v>20</v>
      </c>
      <c r="F23" s="4"/>
    </row>
    <row r="24" spans="1:6" ht="15.75">
      <c r="A24" s="23">
        <v>0.47916666666666669</v>
      </c>
      <c r="B24" s="14" t="s">
        <v>31</v>
      </c>
      <c r="C24" s="11" t="s">
        <v>51</v>
      </c>
      <c r="D24" s="4"/>
      <c r="E24" s="11" t="s">
        <v>20</v>
      </c>
      <c r="F24" s="4"/>
    </row>
    <row r="25" spans="1:6" ht="15.75">
      <c r="A25" s="23">
        <v>0.4861111111111111</v>
      </c>
      <c r="B25" s="14" t="s">
        <v>32</v>
      </c>
      <c r="C25" s="11" t="s">
        <v>52</v>
      </c>
      <c r="D25" s="4"/>
      <c r="E25" s="11" t="s">
        <v>20</v>
      </c>
      <c r="F25" s="4"/>
    </row>
    <row r="26" spans="1:6" ht="15.75">
      <c r="A26" s="23">
        <v>0.49305555555555558</v>
      </c>
      <c r="B26" s="14" t="s">
        <v>33</v>
      </c>
      <c r="C26" s="11" t="s">
        <v>53</v>
      </c>
      <c r="D26" s="4"/>
      <c r="E26" s="11" t="s">
        <v>20</v>
      </c>
      <c r="F26" s="4"/>
    </row>
    <row r="27" spans="1:6" ht="15.75">
      <c r="A27" s="23">
        <v>0.5</v>
      </c>
      <c r="B27" s="14" t="s">
        <v>34</v>
      </c>
      <c r="C27" s="11" t="s">
        <v>54</v>
      </c>
      <c r="D27" s="4"/>
      <c r="E27" s="11" t="s">
        <v>20</v>
      </c>
      <c r="F27" s="4"/>
    </row>
    <row r="28" spans="1:6" ht="15.75">
      <c r="A28" s="23">
        <v>0.50694444444444442</v>
      </c>
      <c r="B28" s="14" t="s">
        <v>35</v>
      </c>
      <c r="C28" s="11" t="s">
        <v>55</v>
      </c>
      <c r="D28" s="4"/>
      <c r="E28" s="11" t="s">
        <v>20</v>
      </c>
      <c r="F28" s="4"/>
    </row>
    <row r="29" spans="1:6" ht="15.75">
      <c r="A29" s="23">
        <v>0.51388888888888895</v>
      </c>
      <c r="B29" s="14" t="s">
        <v>36</v>
      </c>
      <c r="C29" s="11" t="s">
        <v>56</v>
      </c>
      <c r="D29" s="4"/>
      <c r="E29" s="11" t="s">
        <v>20</v>
      </c>
      <c r="F29" s="4"/>
    </row>
    <row r="30" spans="1:6" ht="15.75">
      <c r="A30" s="23">
        <v>0.52083333333333337</v>
      </c>
      <c r="B30" s="14" t="s">
        <v>37</v>
      </c>
      <c r="C30" s="11" t="s">
        <v>57</v>
      </c>
      <c r="D30" s="4"/>
      <c r="E30" s="11" t="s">
        <v>20</v>
      </c>
      <c r="F30" s="4"/>
    </row>
    <row r="31" spans="1:6" ht="15.75">
      <c r="A31" s="23">
        <v>0.52777777777777779</v>
      </c>
      <c r="B31" s="14" t="s">
        <v>38</v>
      </c>
      <c r="C31" s="11" t="s">
        <v>58</v>
      </c>
      <c r="D31" s="4"/>
      <c r="E31" s="11" t="s">
        <v>20</v>
      </c>
      <c r="F31" s="4"/>
    </row>
    <row r="32" spans="1:6" ht="15.75">
      <c r="A32" s="22">
        <v>0.54166666666666663</v>
      </c>
      <c r="B32" s="13" t="s">
        <v>59</v>
      </c>
      <c r="C32" s="10"/>
      <c r="D32" s="3"/>
      <c r="E32" s="10"/>
      <c r="F32" s="3"/>
    </row>
    <row r="33" spans="1:6" ht="15.75">
      <c r="A33" s="22">
        <v>0.58333333333333337</v>
      </c>
      <c r="B33" s="13" t="s">
        <v>60</v>
      </c>
      <c r="C33" s="10"/>
      <c r="D33" s="3"/>
      <c r="E33" s="10"/>
      <c r="F33" s="3"/>
    </row>
    <row r="34" spans="1:6" ht="15.75">
      <c r="A34" s="22">
        <v>0.60416666666666663</v>
      </c>
      <c r="B34" s="13" t="s">
        <v>61</v>
      </c>
      <c r="C34" s="3"/>
      <c r="D34" s="3"/>
      <c r="E34" s="3"/>
      <c r="F34" s="3"/>
    </row>
  </sheetData>
  <mergeCells count="2">
    <mergeCell ref="A1:F1"/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23"/>
  <sheetViews>
    <sheetView topLeftCell="A28" zoomScale="110" zoomScaleNormal="110" workbookViewId="0">
      <selection activeCell="Q43" sqref="Q43"/>
    </sheetView>
  </sheetViews>
  <sheetFormatPr defaultRowHeight="12.75"/>
  <cols>
    <col min="1" max="1" width="4.5703125" customWidth="1"/>
    <col min="2" max="2" width="8" customWidth="1"/>
    <col min="3" max="3" width="7.7109375" customWidth="1"/>
    <col min="4" max="4" width="12" customWidth="1"/>
    <col min="5" max="5" width="10.85546875" customWidth="1"/>
    <col min="6" max="6" width="7.42578125" customWidth="1"/>
    <col min="7" max="7" width="11.42578125" customWidth="1"/>
  </cols>
  <sheetData>
    <row r="7" spans="1:11" ht="15.75">
      <c r="A7" s="68" t="s">
        <v>70</v>
      </c>
      <c r="B7" s="68"/>
      <c r="C7" s="68"/>
      <c r="D7" s="68"/>
      <c r="E7" s="68"/>
      <c r="F7" s="68"/>
      <c r="G7" s="68"/>
      <c r="H7" s="68"/>
      <c r="I7" s="68"/>
      <c r="J7" s="68"/>
    </row>
    <row r="8" spans="1:11">
      <c r="A8" s="43" t="s">
        <v>62</v>
      </c>
      <c r="B8" s="43" t="s">
        <v>63</v>
      </c>
      <c r="C8" s="43" t="s">
        <v>132</v>
      </c>
      <c r="D8" s="43" t="s">
        <v>64</v>
      </c>
      <c r="E8" s="43" t="s">
        <v>65</v>
      </c>
      <c r="F8" s="43" t="s">
        <v>133</v>
      </c>
      <c r="G8" s="43" t="s">
        <v>134</v>
      </c>
      <c r="H8" s="43" t="s">
        <v>66</v>
      </c>
      <c r="I8" s="43" t="s">
        <v>67</v>
      </c>
      <c r="J8" s="43" t="s">
        <v>68</v>
      </c>
      <c r="K8" s="43" t="s">
        <v>69</v>
      </c>
    </row>
    <row r="9" spans="1:11">
      <c r="A9" s="43">
        <v>1</v>
      </c>
      <c r="B9" s="44">
        <v>3.7627314814814815E-3</v>
      </c>
      <c r="C9" s="43">
        <v>1500</v>
      </c>
      <c r="D9" s="43" t="s">
        <v>71</v>
      </c>
      <c r="E9" s="43" t="s">
        <v>72</v>
      </c>
      <c r="F9" s="43">
        <v>2002</v>
      </c>
      <c r="G9" s="43" t="s">
        <v>73</v>
      </c>
      <c r="H9" s="44">
        <v>1.2546296296296296E-3</v>
      </c>
      <c r="I9" s="43" t="s">
        <v>74</v>
      </c>
      <c r="J9" s="43">
        <v>73.2</v>
      </c>
      <c r="K9" s="43">
        <f>I9/POWER(J9,2/3)</f>
        <v>15.717109593241494</v>
      </c>
    </row>
    <row r="10" spans="1:11">
      <c r="A10" s="43">
        <v>2</v>
      </c>
      <c r="B10" s="44">
        <v>3.8576388888888883E-3</v>
      </c>
      <c r="C10" s="43">
        <v>1500</v>
      </c>
      <c r="D10" s="43" t="s">
        <v>75</v>
      </c>
      <c r="E10" s="43" t="s">
        <v>76</v>
      </c>
      <c r="F10" s="43">
        <v>2002</v>
      </c>
      <c r="G10" s="43" t="s">
        <v>77</v>
      </c>
      <c r="H10" s="44">
        <v>1.2858796296296297E-3</v>
      </c>
      <c r="I10" s="43" t="s">
        <v>78</v>
      </c>
      <c r="J10" s="43">
        <v>64</v>
      </c>
      <c r="K10" s="43">
        <f t="shared" ref="K10:K29" si="0">I10/POWER(J10,2/3)</f>
        <v>15.951875000000008</v>
      </c>
    </row>
    <row r="11" spans="1:11">
      <c r="A11" s="43">
        <v>3</v>
      </c>
      <c r="B11" s="44">
        <v>3.8888888888888883E-3</v>
      </c>
      <c r="C11" s="43">
        <v>1500</v>
      </c>
      <c r="D11" s="43" t="s">
        <v>79</v>
      </c>
      <c r="E11" s="43" t="s">
        <v>80</v>
      </c>
      <c r="F11" s="43">
        <v>202</v>
      </c>
      <c r="G11" s="43" t="s">
        <v>81</v>
      </c>
      <c r="H11" s="44">
        <v>1.2962962962962963E-3</v>
      </c>
      <c r="I11" s="43" t="s">
        <v>82</v>
      </c>
      <c r="J11" s="43">
        <v>65.8</v>
      </c>
      <c r="K11" s="43">
        <f t="shared" si="0"/>
        <v>15.284738025324488</v>
      </c>
    </row>
    <row r="12" spans="1:11">
      <c r="A12" s="43">
        <v>4</v>
      </c>
      <c r="B12" s="44">
        <v>3.922453703703704E-3</v>
      </c>
      <c r="C12" s="43">
        <v>1500</v>
      </c>
      <c r="D12" s="43" t="s">
        <v>83</v>
      </c>
      <c r="E12" s="43" t="s">
        <v>84</v>
      </c>
      <c r="F12" s="43">
        <v>2003</v>
      </c>
      <c r="G12" s="43" t="s">
        <v>77</v>
      </c>
      <c r="H12" s="44">
        <v>1.3078703703703705E-3</v>
      </c>
      <c r="I12" s="43" t="s">
        <v>85</v>
      </c>
      <c r="J12" s="43">
        <v>70.400000000000006</v>
      </c>
      <c r="K12" s="43">
        <f t="shared" si="0"/>
        <v>14.239600365369137</v>
      </c>
    </row>
    <row r="13" spans="1:11">
      <c r="A13" s="43">
        <v>5</v>
      </c>
      <c r="B13" s="44">
        <v>3.92824074074074E-3</v>
      </c>
      <c r="C13" s="43">
        <v>1500</v>
      </c>
      <c r="D13" s="43" t="s">
        <v>86</v>
      </c>
      <c r="E13" s="43" t="s">
        <v>80</v>
      </c>
      <c r="F13" s="43">
        <v>2003</v>
      </c>
      <c r="G13" s="43" t="s">
        <v>81</v>
      </c>
      <c r="H13" s="44">
        <v>1.3090277777777779E-3</v>
      </c>
      <c r="I13" s="43" t="s">
        <v>87</v>
      </c>
      <c r="J13" s="43">
        <v>86.2</v>
      </c>
      <c r="K13" s="43">
        <f t="shared" si="0"/>
        <v>12.386723439843797</v>
      </c>
    </row>
    <row r="14" spans="1:11">
      <c r="A14" s="43">
        <v>6</v>
      </c>
      <c r="B14" s="44">
        <v>3.92824074074074E-3</v>
      </c>
      <c r="C14" s="43">
        <v>1500</v>
      </c>
      <c r="D14" s="43" t="s">
        <v>88</v>
      </c>
      <c r="E14" s="43" t="s">
        <v>89</v>
      </c>
      <c r="F14" s="43">
        <v>2002</v>
      </c>
      <c r="G14" s="43" t="s">
        <v>77</v>
      </c>
      <c r="H14" s="44">
        <v>1.3090277777777779E-3</v>
      </c>
      <c r="I14" s="43" t="s">
        <v>87</v>
      </c>
      <c r="J14" s="43">
        <v>68.8</v>
      </c>
      <c r="K14" s="43">
        <f t="shared" si="0"/>
        <v>14.395795198407274</v>
      </c>
    </row>
    <row r="15" spans="1:11">
      <c r="A15" s="43">
        <v>7</v>
      </c>
      <c r="B15" s="44">
        <v>3.9803240740740745E-3</v>
      </c>
      <c r="C15" s="43">
        <v>1500</v>
      </c>
      <c r="D15" s="43" t="s">
        <v>90</v>
      </c>
      <c r="E15" s="43" t="s">
        <v>91</v>
      </c>
      <c r="F15" s="43">
        <v>2003</v>
      </c>
      <c r="G15" s="43" t="s">
        <v>77</v>
      </c>
      <c r="H15" s="44">
        <v>1.3263888888888891E-3</v>
      </c>
      <c r="I15" s="43" t="s">
        <v>92</v>
      </c>
      <c r="J15" s="43">
        <v>68.7</v>
      </c>
      <c r="K15" s="43">
        <f t="shared" si="0"/>
        <v>13.85175661564528</v>
      </c>
    </row>
    <row r="16" spans="1:11">
      <c r="A16" s="43">
        <v>8</v>
      </c>
      <c r="B16" s="44">
        <v>3.9826388888888889E-3</v>
      </c>
      <c r="C16" s="43">
        <v>1500</v>
      </c>
      <c r="D16" s="43" t="s">
        <v>93</v>
      </c>
      <c r="E16" s="43" t="s">
        <v>94</v>
      </c>
      <c r="F16" s="43">
        <v>2003</v>
      </c>
      <c r="G16" s="43" t="s">
        <v>77</v>
      </c>
      <c r="H16" s="44">
        <v>1.3275462962962963E-3</v>
      </c>
      <c r="I16" s="43" t="s">
        <v>95</v>
      </c>
      <c r="J16" s="43">
        <v>83.9</v>
      </c>
      <c r="K16" s="43">
        <f t="shared" si="0"/>
        <v>12.102293440908685</v>
      </c>
    </row>
    <row r="17" spans="1:11">
      <c r="A17" s="43">
        <v>9</v>
      </c>
      <c r="B17" s="44">
        <v>4.0648148148148154E-3</v>
      </c>
      <c r="C17" s="43">
        <v>1500</v>
      </c>
      <c r="D17" s="43" t="s">
        <v>96</v>
      </c>
      <c r="E17" s="43" t="s">
        <v>97</v>
      </c>
      <c r="F17" s="43">
        <v>2002</v>
      </c>
      <c r="G17" s="43" t="s">
        <v>77</v>
      </c>
      <c r="H17" s="44">
        <v>1.3553240740740741E-3</v>
      </c>
      <c r="I17" s="43" t="s">
        <v>98</v>
      </c>
      <c r="J17" s="43">
        <v>67.55</v>
      </c>
      <c r="K17" s="43">
        <f t="shared" si="0"/>
        <v>13.15300209720068</v>
      </c>
    </row>
    <row r="18" spans="1:11">
      <c r="A18" s="43">
        <v>10</v>
      </c>
      <c r="B18" s="44">
        <v>4.0902777777777777E-3</v>
      </c>
      <c r="C18" s="43">
        <v>1500</v>
      </c>
      <c r="D18" s="43" t="s">
        <v>99</v>
      </c>
      <c r="E18" s="43" t="s">
        <v>100</v>
      </c>
      <c r="F18" s="43">
        <v>2002</v>
      </c>
      <c r="G18" s="43" t="s">
        <v>77</v>
      </c>
      <c r="H18" s="44">
        <v>1.3634259259259259E-3</v>
      </c>
      <c r="I18" s="43" t="s">
        <v>101</v>
      </c>
      <c r="J18" s="43">
        <v>73.8</v>
      </c>
      <c r="K18" s="43">
        <f t="shared" si="0"/>
        <v>12.169312498563498</v>
      </c>
    </row>
    <row r="19" spans="1:11">
      <c r="A19" s="43">
        <v>11</v>
      </c>
      <c r="B19" s="44">
        <v>4.092592592592593E-3</v>
      </c>
      <c r="C19" s="43">
        <v>1500</v>
      </c>
      <c r="D19" s="43" t="s">
        <v>102</v>
      </c>
      <c r="E19" s="43" t="s">
        <v>103</v>
      </c>
      <c r="F19" s="43">
        <v>2002</v>
      </c>
      <c r="G19" s="43" t="s">
        <v>77</v>
      </c>
      <c r="H19" s="44">
        <v>1.3645833333333331E-3</v>
      </c>
      <c r="I19" s="43" t="s">
        <v>104</v>
      </c>
      <c r="J19" s="43">
        <v>84.7</v>
      </c>
      <c r="K19" s="43">
        <f t="shared" si="0"/>
        <v>11.082307546903012</v>
      </c>
    </row>
    <row r="20" spans="1:11">
      <c r="A20" s="43">
        <v>12</v>
      </c>
      <c r="B20" s="44">
        <v>4.1168981481481482E-3</v>
      </c>
      <c r="C20" s="43">
        <v>1500</v>
      </c>
      <c r="D20" s="43" t="s">
        <v>105</v>
      </c>
      <c r="E20" s="43" t="s">
        <v>106</v>
      </c>
      <c r="F20" s="43">
        <v>2003</v>
      </c>
      <c r="G20" s="43" t="s">
        <v>107</v>
      </c>
      <c r="H20" s="44">
        <v>1.3726851851851851E-3</v>
      </c>
      <c r="I20" s="43" t="s">
        <v>108</v>
      </c>
      <c r="J20" s="43">
        <v>62.1</v>
      </c>
      <c r="K20" s="43">
        <f t="shared" si="0"/>
        <v>13.390091084768391</v>
      </c>
    </row>
    <row r="21" spans="1:11">
      <c r="A21" s="43">
        <v>13</v>
      </c>
      <c r="B21" s="44">
        <v>4.1180555555555554E-3</v>
      </c>
      <c r="C21" s="43">
        <v>1500</v>
      </c>
      <c r="D21" s="43" t="s">
        <v>109</v>
      </c>
      <c r="E21" s="43" t="s">
        <v>110</v>
      </c>
      <c r="F21" s="43">
        <v>2003</v>
      </c>
      <c r="G21" s="43" t="s">
        <v>77</v>
      </c>
      <c r="H21" s="44">
        <v>1.3726851851851851E-3</v>
      </c>
      <c r="I21" s="43" t="s">
        <v>111</v>
      </c>
      <c r="J21" s="43">
        <v>79.400000000000006</v>
      </c>
      <c r="K21" s="43">
        <f t="shared" si="0"/>
        <v>11.35686549474198</v>
      </c>
    </row>
    <row r="22" spans="1:11">
      <c r="A22" s="43">
        <v>14</v>
      </c>
      <c r="B22" s="44">
        <v>4.1215277777777786E-3</v>
      </c>
      <c r="C22" s="43">
        <v>1500</v>
      </c>
      <c r="D22" s="43" t="s">
        <v>112</v>
      </c>
      <c r="E22" s="43" t="s">
        <v>110</v>
      </c>
      <c r="F22" s="43">
        <v>2002</v>
      </c>
      <c r="G22" s="43" t="s">
        <v>107</v>
      </c>
      <c r="H22" s="44">
        <v>1.3738425925925925E-3</v>
      </c>
      <c r="I22" s="43" t="s">
        <v>113</v>
      </c>
      <c r="J22" s="43">
        <v>74.599999999999994</v>
      </c>
      <c r="K22" s="43">
        <f t="shared" si="0"/>
        <v>11.80903535021911</v>
      </c>
    </row>
    <row r="23" spans="1:11">
      <c r="A23" s="43">
        <v>15</v>
      </c>
      <c r="B23" s="44">
        <v>4.1516203703703706E-3</v>
      </c>
      <c r="C23" s="43">
        <v>1500</v>
      </c>
      <c r="D23" s="43" t="s">
        <v>114</v>
      </c>
      <c r="E23" s="43" t="s">
        <v>115</v>
      </c>
      <c r="F23" s="43">
        <v>2003</v>
      </c>
      <c r="G23" s="43" t="s">
        <v>77</v>
      </c>
      <c r="H23" s="44">
        <v>1.3842592592592593E-3</v>
      </c>
      <c r="I23" s="43" t="s">
        <v>116</v>
      </c>
      <c r="J23" s="43">
        <v>70.849999999999994</v>
      </c>
      <c r="K23" s="43">
        <f t="shared" si="0"/>
        <v>11.958734327925082</v>
      </c>
    </row>
    <row r="24" spans="1:11">
      <c r="A24" s="43">
        <v>16</v>
      </c>
      <c r="B24" s="27">
        <v>4.1574074074074074E-3</v>
      </c>
      <c r="C24" s="26">
        <v>1500</v>
      </c>
      <c r="D24" s="26" t="s">
        <v>566</v>
      </c>
      <c r="E24" s="26" t="s">
        <v>264</v>
      </c>
      <c r="F24" s="26">
        <v>2002</v>
      </c>
      <c r="G24" s="26" t="s">
        <v>77</v>
      </c>
      <c r="H24" s="27">
        <v>1.3854166666666667E-3</v>
      </c>
      <c r="I24" s="26" t="s">
        <v>567</v>
      </c>
      <c r="J24" s="43"/>
      <c r="K24" s="43"/>
    </row>
    <row r="25" spans="1:11">
      <c r="A25" s="43">
        <v>17</v>
      </c>
      <c r="B25" s="44">
        <v>4.1875000000000002E-3</v>
      </c>
      <c r="C25" s="43">
        <v>1500</v>
      </c>
      <c r="D25" s="43" t="s">
        <v>117</v>
      </c>
      <c r="E25" s="43" t="s">
        <v>118</v>
      </c>
      <c r="F25" s="43">
        <v>2003</v>
      </c>
      <c r="G25" s="43" t="s">
        <v>107</v>
      </c>
      <c r="H25" s="44">
        <v>1.3958333333333331E-3</v>
      </c>
      <c r="I25" s="43" t="s">
        <v>119</v>
      </c>
      <c r="J25" s="43">
        <v>64.8</v>
      </c>
      <c r="K25" s="43">
        <f t="shared" si="0"/>
        <v>12.368393598092238</v>
      </c>
    </row>
    <row r="26" spans="1:11">
      <c r="A26" s="43">
        <v>18</v>
      </c>
      <c r="B26" s="44">
        <v>4.3599537037037036E-3</v>
      </c>
      <c r="C26" s="43">
        <v>1500</v>
      </c>
      <c r="D26" s="43" t="s">
        <v>120</v>
      </c>
      <c r="E26" s="43" t="s">
        <v>106</v>
      </c>
      <c r="F26" s="43">
        <v>2004</v>
      </c>
      <c r="G26" s="43" t="s">
        <v>121</v>
      </c>
      <c r="H26" s="44">
        <v>1.4537037037037036E-3</v>
      </c>
      <c r="I26" s="43" t="s">
        <v>122</v>
      </c>
      <c r="J26" s="43"/>
      <c r="K26" s="43" t="e">
        <f t="shared" si="0"/>
        <v>#DIV/0!</v>
      </c>
    </row>
    <row r="27" spans="1:11">
      <c r="A27" s="43">
        <v>19</v>
      </c>
      <c r="B27" s="44">
        <v>4.4479166666666669E-3</v>
      </c>
      <c r="C27" s="43">
        <v>1500</v>
      </c>
      <c r="D27" s="43" t="s">
        <v>123</v>
      </c>
      <c r="E27" s="43" t="s">
        <v>124</v>
      </c>
      <c r="F27" s="43">
        <v>2004</v>
      </c>
      <c r="G27" s="43" t="s">
        <v>125</v>
      </c>
      <c r="H27" s="44">
        <v>1.4826388888888886E-3</v>
      </c>
      <c r="I27" s="43" t="s">
        <v>126</v>
      </c>
      <c r="J27" s="43">
        <v>48.75</v>
      </c>
      <c r="K27" s="43">
        <f t="shared" si="0"/>
        <v>12.47664518032264</v>
      </c>
    </row>
    <row r="28" spans="1:11">
      <c r="A28" s="43">
        <v>20</v>
      </c>
      <c r="B28" s="44">
        <v>4.5381944444444445E-3</v>
      </c>
      <c r="C28" s="43">
        <v>1500</v>
      </c>
      <c r="D28" s="43" t="s">
        <v>127</v>
      </c>
      <c r="E28" s="43" t="s">
        <v>110</v>
      </c>
      <c r="F28" s="43">
        <v>2004</v>
      </c>
      <c r="G28" s="43" t="s">
        <v>125</v>
      </c>
      <c r="H28" s="44">
        <v>1.5127314814814814E-3</v>
      </c>
      <c r="I28" s="43" t="s">
        <v>128</v>
      </c>
      <c r="J28" s="43">
        <v>65.900000000000006</v>
      </c>
      <c r="K28" s="43">
        <f t="shared" si="0"/>
        <v>9.6082651288735459</v>
      </c>
    </row>
    <row r="29" spans="1:11">
      <c r="A29" s="43">
        <v>21</v>
      </c>
      <c r="B29" s="44">
        <v>4.6863425925925926E-3</v>
      </c>
      <c r="C29" s="43">
        <v>1500</v>
      </c>
      <c r="D29" s="43" t="s">
        <v>129</v>
      </c>
      <c r="E29" s="43" t="s">
        <v>130</v>
      </c>
      <c r="F29" s="43">
        <v>2005</v>
      </c>
      <c r="G29" s="43" t="s">
        <v>125</v>
      </c>
      <c r="H29" s="44">
        <v>1.5624999999999999E-3</v>
      </c>
      <c r="I29" s="43" t="s">
        <v>131</v>
      </c>
      <c r="J29" s="43">
        <v>62.25</v>
      </c>
      <c r="K29" s="43">
        <f t="shared" si="0"/>
        <v>9.0634819771691149</v>
      </c>
    </row>
    <row r="32" spans="1:11" ht="15.75">
      <c r="A32" s="68" t="s">
        <v>135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1">
      <c r="A33" s="26" t="s">
        <v>62</v>
      </c>
      <c r="B33" s="26" t="s">
        <v>63</v>
      </c>
      <c r="C33" s="26" t="s">
        <v>132</v>
      </c>
      <c r="D33" s="26" t="s">
        <v>64</v>
      </c>
      <c r="E33" s="26" t="s">
        <v>65</v>
      </c>
      <c r="F33" s="26" t="s">
        <v>133</v>
      </c>
      <c r="G33" s="26" t="s">
        <v>134</v>
      </c>
      <c r="H33" s="26" t="s">
        <v>66</v>
      </c>
      <c r="I33" s="26" t="s">
        <v>67</v>
      </c>
      <c r="J33" s="26" t="s">
        <v>68</v>
      </c>
      <c r="K33" s="26" t="s">
        <v>69</v>
      </c>
    </row>
    <row r="34" spans="1:11">
      <c r="A34" s="26">
        <v>1</v>
      </c>
      <c r="B34" s="27">
        <v>3.4421296296296301E-3</v>
      </c>
      <c r="C34" s="26">
        <v>1500</v>
      </c>
      <c r="D34" s="26" t="s">
        <v>136</v>
      </c>
      <c r="E34" s="26" t="s">
        <v>137</v>
      </c>
      <c r="F34" s="26">
        <v>2002</v>
      </c>
      <c r="G34" s="26" t="s">
        <v>107</v>
      </c>
      <c r="H34" s="27">
        <v>1.1469907407407407E-3</v>
      </c>
      <c r="I34" s="26" t="s">
        <v>138</v>
      </c>
      <c r="J34" s="26">
        <v>82.3</v>
      </c>
      <c r="K34" s="26">
        <f>I34/POWER(J34,2/3)</f>
        <v>18.987843435653559</v>
      </c>
    </row>
    <row r="35" spans="1:11">
      <c r="A35" s="26">
        <v>2</v>
      </c>
      <c r="B35" s="27">
        <v>3.4444444444444444E-3</v>
      </c>
      <c r="C35" s="26">
        <v>1500</v>
      </c>
      <c r="D35" s="26" t="s">
        <v>139</v>
      </c>
      <c r="E35" s="26" t="s">
        <v>137</v>
      </c>
      <c r="F35" s="26">
        <v>2002</v>
      </c>
      <c r="G35" s="26" t="s">
        <v>73</v>
      </c>
      <c r="H35" s="27">
        <v>1.1481481481481481E-3</v>
      </c>
      <c r="I35" s="26" t="s">
        <v>140</v>
      </c>
      <c r="J35" s="26">
        <v>76.25</v>
      </c>
      <c r="K35" s="26">
        <f t="shared" ref="K35:K74" si="1">I35/POWER(J35,2/3)</f>
        <v>19.939352391911662</v>
      </c>
    </row>
    <row r="36" spans="1:11">
      <c r="A36" s="26">
        <v>3</v>
      </c>
      <c r="B36" s="27">
        <v>3.4467592592592588E-3</v>
      </c>
      <c r="C36" s="26">
        <v>1500</v>
      </c>
      <c r="D36" s="26" t="s">
        <v>141</v>
      </c>
      <c r="E36" s="26" t="s">
        <v>142</v>
      </c>
      <c r="F36" s="26">
        <v>2002</v>
      </c>
      <c r="G36" s="26" t="s">
        <v>73</v>
      </c>
      <c r="H36" s="27">
        <v>1.1493055555555555E-3</v>
      </c>
      <c r="I36" s="26" t="s">
        <v>143</v>
      </c>
      <c r="J36" s="26">
        <v>66.45</v>
      </c>
      <c r="K36" s="26">
        <f t="shared" si="1"/>
        <v>21.81000761036049</v>
      </c>
    </row>
    <row r="37" spans="1:11">
      <c r="A37" s="26">
        <v>4</v>
      </c>
      <c r="B37" s="27">
        <v>3.4513888888888888E-3</v>
      </c>
      <c r="C37" s="26">
        <v>1500</v>
      </c>
      <c r="D37" s="26" t="s">
        <v>144</v>
      </c>
      <c r="E37" s="26" t="s">
        <v>142</v>
      </c>
      <c r="F37" s="26">
        <v>2002</v>
      </c>
      <c r="G37" s="26" t="s">
        <v>107</v>
      </c>
      <c r="H37" s="27">
        <v>1.1504629629629629E-3</v>
      </c>
      <c r="I37" s="26" t="s">
        <v>145</v>
      </c>
      <c r="J37" s="26">
        <v>94.6</v>
      </c>
      <c r="K37" s="26">
        <f t="shared" si="1"/>
        <v>17.165346158906296</v>
      </c>
    </row>
    <row r="38" spans="1:11">
      <c r="A38" s="26">
        <v>5</v>
      </c>
      <c r="B38" s="27">
        <v>3.4768518518518521E-3</v>
      </c>
      <c r="C38" s="26">
        <v>1500</v>
      </c>
      <c r="D38" s="26" t="s">
        <v>146</v>
      </c>
      <c r="E38" s="26" t="s">
        <v>147</v>
      </c>
      <c r="F38" s="26">
        <v>2004</v>
      </c>
      <c r="G38" s="26" t="s">
        <v>77</v>
      </c>
      <c r="H38" s="27">
        <v>1.158564814814815E-3</v>
      </c>
      <c r="I38" s="26" t="s">
        <v>148</v>
      </c>
      <c r="J38" s="26">
        <v>75.900000000000006</v>
      </c>
      <c r="K38" s="26">
        <f t="shared" si="1"/>
        <v>19.446115705938254</v>
      </c>
    </row>
    <row r="39" spans="1:11">
      <c r="A39" s="26">
        <v>6</v>
      </c>
      <c r="B39" s="27">
        <v>3.4849537037037037E-3</v>
      </c>
      <c r="C39" s="26">
        <v>1500</v>
      </c>
      <c r="D39" s="26" t="s">
        <v>149</v>
      </c>
      <c r="E39" s="26" t="s">
        <v>150</v>
      </c>
      <c r="F39" s="26">
        <v>2002</v>
      </c>
      <c r="G39" s="26" t="s">
        <v>125</v>
      </c>
      <c r="H39" s="27">
        <v>1.1620370370370372E-3</v>
      </c>
      <c r="I39" s="26" t="s">
        <v>151</v>
      </c>
      <c r="J39" s="26">
        <v>83.4</v>
      </c>
      <c r="K39" s="26">
        <f t="shared" si="1"/>
        <v>18.135294249174429</v>
      </c>
    </row>
    <row r="40" spans="1:11">
      <c r="A40" s="26">
        <v>7</v>
      </c>
      <c r="B40" s="27">
        <v>3.4895833333333337E-3</v>
      </c>
      <c r="C40" s="26">
        <v>1500</v>
      </c>
      <c r="D40" s="26" t="s">
        <v>152</v>
      </c>
      <c r="E40" s="26" t="s">
        <v>153</v>
      </c>
      <c r="F40" s="26">
        <v>2002</v>
      </c>
      <c r="G40" s="26" t="s">
        <v>77</v>
      </c>
      <c r="H40" s="27">
        <v>1.1631944444444443E-3</v>
      </c>
      <c r="I40" s="26" t="s">
        <v>154</v>
      </c>
      <c r="J40" s="26">
        <v>74.55</v>
      </c>
      <c r="K40" s="26">
        <f t="shared" si="1"/>
        <v>19.465646188772585</v>
      </c>
    </row>
    <row r="41" spans="1:11">
      <c r="A41" s="26">
        <v>8</v>
      </c>
      <c r="B41" s="27">
        <v>3.5011574074074077E-3</v>
      </c>
      <c r="C41" s="26">
        <v>1500</v>
      </c>
      <c r="D41" s="26" t="s">
        <v>155</v>
      </c>
      <c r="E41" s="26" t="s">
        <v>156</v>
      </c>
      <c r="F41" s="26">
        <v>2002</v>
      </c>
      <c r="G41" s="26" t="s">
        <v>77</v>
      </c>
      <c r="H41" s="27">
        <v>1.1666666666666668E-3</v>
      </c>
      <c r="I41" s="26" t="s">
        <v>157</v>
      </c>
      <c r="J41" s="26">
        <v>89.9</v>
      </c>
      <c r="K41" s="26">
        <f t="shared" si="1"/>
        <v>17.011567567275204</v>
      </c>
    </row>
    <row r="42" spans="1:11">
      <c r="A42" s="26">
        <v>9</v>
      </c>
      <c r="B42" s="27">
        <v>3.5312500000000001E-3</v>
      </c>
      <c r="C42" s="26">
        <v>1500</v>
      </c>
      <c r="D42" s="26" t="s">
        <v>178</v>
      </c>
      <c r="E42" s="26" t="s">
        <v>568</v>
      </c>
      <c r="F42" s="26">
        <v>2002</v>
      </c>
      <c r="G42" s="26" t="s">
        <v>246</v>
      </c>
      <c r="H42" s="27">
        <v>1.1770833333333334E-3</v>
      </c>
      <c r="I42" s="26" t="s">
        <v>569</v>
      </c>
      <c r="J42" s="26"/>
      <c r="K42" s="26"/>
    </row>
    <row r="43" spans="1:11">
      <c r="A43" s="26">
        <v>10</v>
      </c>
      <c r="B43" s="27">
        <v>3.5636574074074077E-3</v>
      </c>
      <c r="C43" s="26">
        <v>1500</v>
      </c>
      <c r="D43" s="26" t="s">
        <v>158</v>
      </c>
      <c r="E43" s="26" t="s">
        <v>159</v>
      </c>
      <c r="F43" s="26">
        <v>2003</v>
      </c>
      <c r="G43" s="26" t="s">
        <v>77</v>
      </c>
      <c r="H43" s="27">
        <v>1.1875E-3</v>
      </c>
      <c r="I43" s="26" t="s">
        <v>160</v>
      </c>
      <c r="J43" s="26">
        <v>75.099999999999994</v>
      </c>
      <c r="K43" s="26">
        <f t="shared" si="1"/>
        <v>18.187363116431783</v>
      </c>
    </row>
    <row r="44" spans="1:11">
      <c r="A44" s="26">
        <v>11</v>
      </c>
      <c r="B44" s="27">
        <v>3.5752314814814813E-3</v>
      </c>
      <c r="C44" s="26">
        <v>1500</v>
      </c>
      <c r="D44" s="26" t="s">
        <v>161</v>
      </c>
      <c r="E44" s="26" t="s">
        <v>162</v>
      </c>
      <c r="F44" s="26">
        <v>2003</v>
      </c>
      <c r="G44" s="26" t="s">
        <v>77</v>
      </c>
      <c r="H44" s="27">
        <v>1.1921296296296296E-3</v>
      </c>
      <c r="I44" s="26" t="s">
        <v>163</v>
      </c>
      <c r="J44" s="26">
        <v>76.75</v>
      </c>
      <c r="K44" s="26">
        <f t="shared" si="1"/>
        <v>17.752443591271135</v>
      </c>
    </row>
    <row r="45" spans="1:11">
      <c r="A45" s="26">
        <v>12</v>
      </c>
      <c r="B45" s="27">
        <v>3.6203703703703697E-3</v>
      </c>
      <c r="C45" s="26">
        <v>1500</v>
      </c>
      <c r="D45" s="26" t="s">
        <v>164</v>
      </c>
      <c r="E45" s="26" t="s">
        <v>153</v>
      </c>
      <c r="F45" s="26">
        <v>2002</v>
      </c>
      <c r="G45" s="26" t="s">
        <v>77</v>
      </c>
      <c r="H45" s="27">
        <v>1.207175925925926E-3</v>
      </c>
      <c r="I45" s="26" t="s">
        <v>165</v>
      </c>
      <c r="J45" s="26">
        <v>61.5</v>
      </c>
      <c r="K45" s="26">
        <f t="shared" si="1"/>
        <v>19.817628699913531</v>
      </c>
    </row>
    <row r="46" spans="1:11">
      <c r="A46" s="26">
        <v>13</v>
      </c>
      <c r="B46" s="27">
        <v>3.650462962962963E-3</v>
      </c>
      <c r="C46" s="26">
        <v>1500</v>
      </c>
      <c r="D46" s="26" t="s">
        <v>166</v>
      </c>
      <c r="E46" s="26" t="s">
        <v>167</v>
      </c>
      <c r="F46" s="26">
        <v>2003</v>
      </c>
      <c r="G46" s="26" t="s">
        <v>73</v>
      </c>
      <c r="H46" s="27">
        <v>1.2164351851851852E-3</v>
      </c>
      <c r="I46" s="26" t="s">
        <v>168</v>
      </c>
      <c r="J46" s="26">
        <v>71.25</v>
      </c>
      <c r="K46" s="26">
        <f t="shared" si="1"/>
        <v>17.524701770678671</v>
      </c>
    </row>
    <row r="47" spans="1:11">
      <c r="A47" s="26">
        <v>14</v>
      </c>
      <c r="B47" s="27">
        <v>3.650462962962963E-3</v>
      </c>
      <c r="C47" s="26">
        <v>1500</v>
      </c>
      <c r="D47" s="26" t="s">
        <v>169</v>
      </c>
      <c r="E47" s="26" t="s">
        <v>147</v>
      </c>
      <c r="F47" s="26">
        <v>2002</v>
      </c>
      <c r="G47" s="26" t="s">
        <v>77</v>
      </c>
      <c r="H47" s="27">
        <v>1.2164351851851852E-3</v>
      </c>
      <c r="I47" s="26" t="s">
        <v>168</v>
      </c>
      <c r="J47" s="26">
        <v>79.5</v>
      </c>
      <c r="K47" s="26">
        <f t="shared" si="1"/>
        <v>16.29030176618167</v>
      </c>
    </row>
    <row r="48" spans="1:11">
      <c r="A48" s="26">
        <v>15</v>
      </c>
      <c r="B48" s="27">
        <v>3.6539351851851854E-3</v>
      </c>
      <c r="C48" s="26">
        <v>1500</v>
      </c>
      <c r="D48" s="26" t="s">
        <v>170</v>
      </c>
      <c r="E48" s="26" t="s">
        <v>153</v>
      </c>
      <c r="F48" s="26">
        <v>2003</v>
      </c>
      <c r="G48" s="26" t="s">
        <v>77</v>
      </c>
      <c r="H48" s="27">
        <v>1.2175925925925926E-3</v>
      </c>
      <c r="I48" s="26" t="s">
        <v>171</v>
      </c>
      <c r="J48" s="26">
        <v>75.900000000000006</v>
      </c>
      <c r="K48" s="26">
        <f t="shared" si="1"/>
        <v>16.754005711765618</v>
      </c>
    </row>
    <row r="49" spans="1:11">
      <c r="A49" s="26">
        <v>16</v>
      </c>
      <c r="B49" s="27">
        <v>3.6759259259259258E-3</v>
      </c>
      <c r="C49" s="26">
        <v>1500</v>
      </c>
      <c r="D49" s="26" t="s">
        <v>172</v>
      </c>
      <c r="E49" s="26" t="s">
        <v>173</v>
      </c>
      <c r="F49" s="26">
        <v>2002</v>
      </c>
      <c r="G49" s="26" t="s">
        <v>77</v>
      </c>
      <c r="H49" s="27">
        <v>1.2256944444444444E-3</v>
      </c>
      <c r="I49" s="26" t="s">
        <v>174</v>
      </c>
      <c r="J49" s="26">
        <v>72.099999999999994</v>
      </c>
      <c r="K49" s="26">
        <f t="shared" si="1"/>
        <v>17.028212509713413</v>
      </c>
    </row>
    <row r="50" spans="1:11">
      <c r="A50" s="26">
        <v>17</v>
      </c>
      <c r="B50" s="27">
        <v>3.6828703703703706E-3</v>
      </c>
      <c r="C50" s="26">
        <v>1500</v>
      </c>
      <c r="D50" s="26" t="s">
        <v>175</v>
      </c>
      <c r="E50" s="26" t="s">
        <v>176</v>
      </c>
      <c r="F50" s="26">
        <v>2002</v>
      </c>
      <c r="G50" s="26" t="s">
        <v>77</v>
      </c>
      <c r="H50" s="27">
        <v>1.2280092592592592E-3</v>
      </c>
      <c r="I50" s="26" t="s">
        <v>177</v>
      </c>
      <c r="J50" s="26">
        <v>76.099999999999994</v>
      </c>
      <c r="K50" s="26">
        <f t="shared" si="1"/>
        <v>16.33316810885988</v>
      </c>
    </row>
    <row r="51" spans="1:11">
      <c r="A51" s="26">
        <v>18</v>
      </c>
      <c r="B51" s="27">
        <v>3.6909722222222222E-3</v>
      </c>
      <c r="C51" s="26">
        <v>1500</v>
      </c>
      <c r="D51" s="26" t="s">
        <v>178</v>
      </c>
      <c r="E51" s="26" t="s">
        <v>142</v>
      </c>
      <c r="F51" s="26">
        <v>2003</v>
      </c>
      <c r="G51" s="26" t="s">
        <v>73</v>
      </c>
      <c r="H51" s="27">
        <v>1.230324074074074E-3</v>
      </c>
      <c r="I51" s="26" t="s">
        <v>179</v>
      </c>
      <c r="J51" s="26"/>
      <c r="K51" s="26" t="e">
        <f t="shared" si="1"/>
        <v>#DIV/0!</v>
      </c>
    </row>
    <row r="52" spans="1:11">
      <c r="A52" s="26">
        <v>19</v>
      </c>
      <c r="B52" s="27">
        <v>3.6979166666666671E-3</v>
      </c>
      <c r="C52" s="26">
        <v>1500</v>
      </c>
      <c r="D52" s="26" t="s">
        <v>180</v>
      </c>
      <c r="E52" s="26" t="s">
        <v>142</v>
      </c>
      <c r="F52" s="26">
        <v>2002</v>
      </c>
      <c r="G52" s="26" t="s">
        <v>77</v>
      </c>
      <c r="H52" s="27">
        <v>1.2326388888888888E-3</v>
      </c>
      <c r="I52" s="26" t="s">
        <v>181</v>
      </c>
      <c r="J52" s="26">
        <v>63.3</v>
      </c>
      <c r="K52" s="26">
        <f t="shared" si="1"/>
        <v>18.242637904009253</v>
      </c>
    </row>
    <row r="53" spans="1:11">
      <c r="A53" s="26">
        <v>20</v>
      </c>
      <c r="B53" s="27">
        <v>3.6990740740740747E-3</v>
      </c>
      <c r="C53" s="26">
        <v>1500</v>
      </c>
      <c r="D53" s="26" t="s">
        <v>182</v>
      </c>
      <c r="E53" s="26" t="s">
        <v>183</v>
      </c>
      <c r="F53" s="26">
        <v>2003</v>
      </c>
      <c r="G53" s="26" t="s">
        <v>77</v>
      </c>
      <c r="H53" s="27">
        <v>1.2326388888888888E-3</v>
      </c>
      <c r="I53" s="26" t="s">
        <v>184</v>
      </c>
      <c r="J53" s="26"/>
      <c r="K53" s="26" t="e">
        <f t="shared" si="1"/>
        <v>#DIV/0!</v>
      </c>
    </row>
    <row r="54" spans="1:11">
      <c r="A54" s="26">
        <v>21</v>
      </c>
      <c r="B54" s="27">
        <v>3.7199074074074075E-3</v>
      </c>
      <c r="C54" s="26">
        <v>1500</v>
      </c>
      <c r="D54" s="26" t="s">
        <v>185</v>
      </c>
      <c r="E54" s="26" t="s">
        <v>186</v>
      </c>
      <c r="F54" s="26">
        <v>2002</v>
      </c>
      <c r="G54" s="26" t="s">
        <v>125</v>
      </c>
      <c r="H54" s="27">
        <v>1.2395833333333334E-3</v>
      </c>
      <c r="I54" s="26" t="s">
        <v>187</v>
      </c>
      <c r="J54" s="26">
        <v>73.650000000000006</v>
      </c>
      <c r="K54" s="26">
        <f t="shared" si="1"/>
        <v>16.199965759825705</v>
      </c>
    </row>
    <row r="55" spans="1:11">
      <c r="A55" s="26">
        <v>22</v>
      </c>
      <c r="B55" s="27">
        <v>3.7384259259259263E-3</v>
      </c>
      <c r="C55" s="26">
        <v>1500</v>
      </c>
      <c r="D55" s="26" t="s">
        <v>188</v>
      </c>
      <c r="E55" s="26" t="s">
        <v>162</v>
      </c>
      <c r="F55" s="26">
        <v>2003</v>
      </c>
      <c r="G55" s="26" t="s">
        <v>77</v>
      </c>
      <c r="H55" s="27">
        <v>1.2465277777777776E-3</v>
      </c>
      <c r="I55" s="26" t="s">
        <v>189</v>
      </c>
      <c r="J55" s="26">
        <v>87.35</v>
      </c>
      <c r="K55" s="26">
        <f t="shared" si="1"/>
        <v>14.244565255621996</v>
      </c>
    </row>
    <row r="56" spans="1:11">
      <c r="A56" s="26">
        <v>23</v>
      </c>
      <c r="B56" s="27">
        <v>3.7638888888888891E-3</v>
      </c>
      <c r="C56" s="26">
        <v>1500</v>
      </c>
      <c r="D56" s="26" t="s">
        <v>190</v>
      </c>
      <c r="E56" s="26" t="s">
        <v>191</v>
      </c>
      <c r="F56" s="26">
        <v>2003</v>
      </c>
      <c r="G56" s="26" t="s">
        <v>121</v>
      </c>
      <c r="H56" s="27">
        <v>1.2546296296296296E-3</v>
      </c>
      <c r="I56" s="26" t="s">
        <v>192</v>
      </c>
      <c r="J56" s="26">
        <v>81.75</v>
      </c>
      <c r="K56" s="26">
        <f t="shared" si="1"/>
        <v>14.587916819915222</v>
      </c>
    </row>
    <row r="57" spans="1:11">
      <c r="A57" s="26">
        <v>24</v>
      </c>
      <c r="B57" s="27">
        <v>3.7673611111111107E-3</v>
      </c>
      <c r="C57" s="26">
        <v>1500</v>
      </c>
      <c r="D57" s="26" t="s">
        <v>193</v>
      </c>
      <c r="E57" s="26" t="s">
        <v>194</v>
      </c>
      <c r="F57" s="26">
        <v>2002</v>
      </c>
      <c r="G57" s="26" t="s">
        <v>77</v>
      </c>
      <c r="H57" s="27">
        <v>1.255787037037037E-3</v>
      </c>
      <c r="I57" s="26" t="s">
        <v>195</v>
      </c>
      <c r="J57" s="26">
        <v>107.95</v>
      </c>
      <c r="K57" s="26">
        <f t="shared" si="1"/>
        <v>12.086498362525928</v>
      </c>
    </row>
    <row r="58" spans="1:11">
      <c r="A58" s="26">
        <v>25</v>
      </c>
      <c r="B58" s="27">
        <v>3.7939814814814811E-3</v>
      </c>
      <c r="C58" s="26">
        <v>1500</v>
      </c>
      <c r="D58" s="26" t="s">
        <v>196</v>
      </c>
      <c r="E58" s="26" t="s">
        <v>197</v>
      </c>
      <c r="F58" s="26">
        <v>2002</v>
      </c>
      <c r="G58" s="26" t="s">
        <v>77</v>
      </c>
      <c r="H58" s="27">
        <v>1.2650462962962964E-3</v>
      </c>
      <c r="I58" s="26" t="s">
        <v>198</v>
      </c>
      <c r="J58" s="26">
        <v>60.95</v>
      </c>
      <c r="K58" s="26">
        <f t="shared" si="1"/>
        <v>17.322956394216014</v>
      </c>
    </row>
    <row r="59" spans="1:11">
      <c r="A59" s="26">
        <v>26</v>
      </c>
      <c r="B59" s="27">
        <v>3.7962962962962963E-3</v>
      </c>
      <c r="C59" s="26">
        <v>1500</v>
      </c>
      <c r="D59" s="26" t="s">
        <v>199</v>
      </c>
      <c r="E59" s="26" t="s">
        <v>137</v>
      </c>
      <c r="F59" s="26">
        <v>2003</v>
      </c>
      <c r="G59" s="26" t="s">
        <v>73</v>
      </c>
      <c r="H59" s="27">
        <v>1.2650462962962964E-3</v>
      </c>
      <c r="I59" s="26" t="s">
        <v>200</v>
      </c>
      <c r="J59" s="26">
        <v>70.650000000000006</v>
      </c>
      <c r="K59" s="26">
        <f t="shared" si="1"/>
        <v>15.670004765803258</v>
      </c>
    </row>
    <row r="60" spans="1:11">
      <c r="A60" s="26">
        <v>27</v>
      </c>
      <c r="B60" s="27">
        <v>3.7997685185185183E-3</v>
      </c>
      <c r="C60" s="26">
        <v>1500</v>
      </c>
      <c r="D60" s="26" t="s">
        <v>201</v>
      </c>
      <c r="E60" s="26" t="s">
        <v>162</v>
      </c>
      <c r="F60" s="26">
        <v>2002</v>
      </c>
      <c r="G60" s="26" t="s">
        <v>77</v>
      </c>
      <c r="H60" s="27">
        <v>1.2662037037037036E-3</v>
      </c>
      <c r="I60" s="26" t="s">
        <v>202</v>
      </c>
      <c r="J60" s="26">
        <v>70.099999999999994</v>
      </c>
      <c r="K60" s="26">
        <f t="shared" si="1"/>
        <v>15.70892360908203</v>
      </c>
    </row>
    <row r="61" spans="1:11">
      <c r="A61" s="26">
        <v>28</v>
      </c>
      <c r="B61" s="27">
        <v>3.8032407407407407E-3</v>
      </c>
      <c r="C61" s="26">
        <v>1500</v>
      </c>
      <c r="D61" s="26" t="s">
        <v>203</v>
      </c>
      <c r="E61" s="26" t="s">
        <v>204</v>
      </c>
      <c r="F61" s="26">
        <v>2003</v>
      </c>
      <c r="G61" s="26" t="s">
        <v>77</v>
      </c>
      <c r="H61" s="27">
        <v>1.267361111111111E-3</v>
      </c>
      <c r="I61" s="26" t="s">
        <v>205</v>
      </c>
      <c r="J61" s="26">
        <v>60.9</v>
      </c>
      <c r="K61" s="26">
        <f t="shared" si="1"/>
        <v>17.206460175994199</v>
      </c>
    </row>
    <row r="62" spans="1:11">
      <c r="A62" s="26">
        <v>29</v>
      </c>
      <c r="B62" s="27">
        <v>3.8113425925925923E-3</v>
      </c>
      <c r="C62" s="26">
        <v>1500</v>
      </c>
      <c r="D62" s="26" t="s">
        <v>206</v>
      </c>
      <c r="E62" s="26" t="s">
        <v>162</v>
      </c>
      <c r="F62" s="26">
        <v>2002</v>
      </c>
      <c r="G62" s="26" t="s">
        <v>77</v>
      </c>
      <c r="H62" s="27">
        <v>1.2708333333333335E-3</v>
      </c>
      <c r="I62" s="26" t="s">
        <v>207</v>
      </c>
      <c r="J62" s="26">
        <v>62.2</v>
      </c>
      <c r="K62" s="26">
        <f t="shared" si="1"/>
        <v>16.857580079698092</v>
      </c>
    </row>
    <row r="63" spans="1:11">
      <c r="A63" s="26">
        <v>30</v>
      </c>
      <c r="B63" s="27">
        <v>3.8136574074074075E-3</v>
      </c>
      <c r="C63" s="26">
        <v>1500</v>
      </c>
      <c r="D63" s="26" t="s">
        <v>208</v>
      </c>
      <c r="E63" s="26" t="s">
        <v>147</v>
      </c>
      <c r="F63" s="26">
        <v>2003</v>
      </c>
      <c r="G63" s="26" t="s">
        <v>77</v>
      </c>
      <c r="H63" s="27">
        <v>1.2708333333333335E-3</v>
      </c>
      <c r="I63" s="26" t="s">
        <v>209</v>
      </c>
      <c r="J63" s="26">
        <v>66.650000000000006</v>
      </c>
      <c r="K63" s="26">
        <f t="shared" si="1"/>
        <v>16.069423140302366</v>
      </c>
    </row>
    <row r="64" spans="1:11">
      <c r="A64" s="26">
        <v>31</v>
      </c>
      <c r="B64" s="27">
        <v>3.8506944444444443E-3</v>
      </c>
      <c r="C64" s="26">
        <v>1500</v>
      </c>
      <c r="D64" s="26" t="s">
        <v>210</v>
      </c>
      <c r="E64" s="26" t="s">
        <v>191</v>
      </c>
      <c r="F64" s="26">
        <v>2002</v>
      </c>
      <c r="G64" s="26" t="s">
        <v>77</v>
      </c>
      <c r="H64" s="27">
        <v>1.2835648148148146E-3</v>
      </c>
      <c r="I64" s="26" t="s">
        <v>211</v>
      </c>
      <c r="J64" s="26">
        <v>63.65</v>
      </c>
      <c r="K64" s="26">
        <f t="shared" si="1"/>
        <v>16.096865108088593</v>
      </c>
    </row>
    <row r="65" spans="1:11">
      <c r="A65" s="26">
        <v>32</v>
      </c>
      <c r="B65" s="27">
        <v>3.8680555555555556E-3</v>
      </c>
      <c r="C65" s="26">
        <v>1500</v>
      </c>
      <c r="D65" s="26" t="s">
        <v>212</v>
      </c>
      <c r="E65" s="26" t="s">
        <v>191</v>
      </c>
      <c r="F65" s="26">
        <v>2003</v>
      </c>
      <c r="G65" s="26" t="s">
        <v>77</v>
      </c>
      <c r="H65" s="27">
        <v>1.2893518518518519E-3</v>
      </c>
      <c r="I65" s="26" t="s">
        <v>213</v>
      </c>
      <c r="J65" s="26">
        <v>66.8</v>
      </c>
      <c r="K65" s="26">
        <f t="shared" si="1"/>
        <v>15.377813868883834</v>
      </c>
    </row>
    <row r="66" spans="1:11">
      <c r="A66" s="26">
        <v>33</v>
      </c>
      <c r="B66" s="27">
        <v>3.9039351851851852E-3</v>
      </c>
      <c r="C66" s="26">
        <v>1500</v>
      </c>
      <c r="D66" s="26" t="s">
        <v>214</v>
      </c>
      <c r="E66" s="26" t="s">
        <v>183</v>
      </c>
      <c r="F66" s="26">
        <v>2002</v>
      </c>
      <c r="G66" s="26" t="s">
        <v>125</v>
      </c>
      <c r="H66" s="27">
        <v>1.3009259259259259E-3</v>
      </c>
      <c r="I66" s="26" t="s">
        <v>215</v>
      </c>
      <c r="J66" s="26">
        <v>67.099999999999994</v>
      </c>
      <c r="K66" s="26">
        <f t="shared" si="1"/>
        <v>14.912869784524519</v>
      </c>
    </row>
    <row r="67" spans="1:11">
      <c r="A67" s="26">
        <v>34</v>
      </c>
      <c r="B67" s="27">
        <v>3.921296296296296E-3</v>
      </c>
      <c r="C67" s="26">
        <v>1500</v>
      </c>
      <c r="D67" s="26" t="s">
        <v>216</v>
      </c>
      <c r="E67" s="26" t="s">
        <v>217</v>
      </c>
      <c r="F67" s="26">
        <v>2003</v>
      </c>
      <c r="G67" s="26" t="s">
        <v>77</v>
      </c>
      <c r="H67" s="27">
        <v>1.3067129629629629E-3</v>
      </c>
      <c r="I67" s="26">
        <v>243</v>
      </c>
      <c r="J67" s="26"/>
      <c r="K67" s="26" t="e">
        <f t="shared" si="1"/>
        <v>#DIV/0!</v>
      </c>
    </row>
    <row r="68" spans="1:11">
      <c r="A68" s="26">
        <v>35</v>
      </c>
      <c r="B68" s="27">
        <v>3.9363425925925928E-3</v>
      </c>
      <c r="C68" s="26">
        <v>1500</v>
      </c>
      <c r="D68" s="26" t="s">
        <v>218</v>
      </c>
      <c r="E68" s="26" t="s">
        <v>162</v>
      </c>
      <c r="F68" s="26">
        <v>2002</v>
      </c>
      <c r="G68" s="26" t="s">
        <v>125</v>
      </c>
      <c r="H68" s="27">
        <v>1.3125000000000001E-3</v>
      </c>
      <c r="I68" s="26" t="s">
        <v>219</v>
      </c>
      <c r="J68" s="26">
        <v>62.85</v>
      </c>
      <c r="K68" s="26">
        <f t="shared" si="1"/>
        <v>15.196339048477155</v>
      </c>
    </row>
    <row r="69" spans="1:11">
      <c r="A69" s="26">
        <v>36</v>
      </c>
      <c r="B69" s="27">
        <v>3.975694444444444E-3</v>
      </c>
      <c r="C69" s="26">
        <v>1500</v>
      </c>
      <c r="D69" s="26" t="s">
        <v>220</v>
      </c>
      <c r="E69" s="26" t="s">
        <v>147</v>
      </c>
      <c r="F69" s="26">
        <v>2004</v>
      </c>
      <c r="G69" s="26" t="s">
        <v>125</v>
      </c>
      <c r="H69" s="27">
        <v>1.3252314814814813E-3</v>
      </c>
      <c r="I69" s="26" t="s">
        <v>221</v>
      </c>
      <c r="J69" s="26">
        <v>57.3</v>
      </c>
      <c r="K69" s="26">
        <f t="shared" si="1"/>
        <v>15.687399816884012</v>
      </c>
    </row>
    <row r="70" spans="1:11">
      <c r="A70" s="26">
        <v>37</v>
      </c>
      <c r="B70" s="27">
        <v>3.9791666666666664E-3</v>
      </c>
      <c r="C70" s="26">
        <v>1500</v>
      </c>
      <c r="D70" s="26" t="s">
        <v>222</v>
      </c>
      <c r="E70" s="26" t="s">
        <v>223</v>
      </c>
      <c r="F70" s="26">
        <v>2005</v>
      </c>
      <c r="G70" s="26" t="s">
        <v>125</v>
      </c>
      <c r="H70" s="27">
        <v>1.3263888888888891E-3</v>
      </c>
      <c r="I70" s="26" t="s">
        <v>224</v>
      </c>
      <c r="J70" s="26">
        <v>74.45</v>
      </c>
      <c r="K70" s="26">
        <f t="shared" si="1"/>
        <v>13.140338182316098</v>
      </c>
    </row>
    <row r="71" spans="1:11">
      <c r="A71" s="26">
        <v>38</v>
      </c>
      <c r="B71" s="27">
        <v>3.983796296296296E-3</v>
      </c>
      <c r="C71" s="26">
        <v>1500</v>
      </c>
      <c r="D71" s="26" t="s">
        <v>225</v>
      </c>
      <c r="E71" s="26" t="s">
        <v>226</v>
      </c>
      <c r="F71" s="26">
        <v>2003</v>
      </c>
      <c r="G71" s="26" t="s">
        <v>121</v>
      </c>
      <c r="H71" s="27">
        <v>1.3275462962962963E-3</v>
      </c>
      <c r="I71" s="26" t="s">
        <v>227</v>
      </c>
      <c r="J71" s="26">
        <v>55.5</v>
      </c>
      <c r="K71" s="26">
        <f t="shared" si="1"/>
        <v>15.927184607704525</v>
      </c>
    </row>
    <row r="72" spans="1:11">
      <c r="A72" s="26">
        <v>39</v>
      </c>
      <c r="B72" s="27">
        <v>4.0509259259259257E-3</v>
      </c>
      <c r="C72" s="26">
        <v>1500</v>
      </c>
      <c r="D72" s="26" t="s">
        <v>228</v>
      </c>
      <c r="E72" s="26" t="s">
        <v>147</v>
      </c>
      <c r="F72" s="26">
        <v>2003</v>
      </c>
      <c r="G72" s="26" t="s">
        <v>73</v>
      </c>
      <c r="H72" s="27">
        <v>1.3506944444444445E-3</v>
      </c>
      <c r="I72" s="26" t="s">
        <v>229</v>
      </c>
      <c r="J72" s="26">
        <v>59.75</v>
      </c>
      <c r="K72" s="26">
        <f t="shared" si="1"/>
        <v>14.421353465627167</v>
      </c>
    </row>
    <row r="73" spans="1:11">
      <c r="A73" s="26">
        <v>40</v>
      </c>
      <c r="B73" s="27">
        <v>4.084490740740741E-3</v>
      </c>
      <c r="C73" s="26">
        <v>1500</v>
      </c>
      <c r="D73" s="26" t="s">
        <v>230</v>
      </c>
      <c r="E73" s="26" t="s">
        <v>147</v>
      </c>
      <c r="F73" s="26">
        <v>2002</v>
      </c>
      <c r="G73" s="26" t="s">
        <v>125</v>
      </c>
      <c r="H73" s="27">
        <v>1.3611111111111109E-3</v>
      </c>
      <c r="I73" s="26" t="s">
        <v>231</v>
      </c>
      <c r="J73" s="26">
        <v>67</v>
      </c>
      <c r="K73" s="26">
        <f t="shared" si="1"/>
        <v>13.034538396385532</v>
      </c>
    </row>
    <row r="74" spans="1:11">
      <c r="A74" s="26">
        <v>41</v>
      </c>
      <c r="B74" s="27">
        <v>4.4328703703703709E-3</v>
      </c>
      <c r="C74" s="26">
        <v>1500</v>
      </c>
      <c r="D74" s="26" t="s">
        <v>232</v>
      </c>
      <c r="E74" s="26" t="s">
        <v>233</v>
      </c>
      <c r="F74" s="26">
        <v>2004</v>
      </c>
      <c r="G74" s="26" t="s">
        <v>125</v>
      </c>
      <c r="H74" s="27">
        <v>1.4780092592592594E-3</v>
      </c>
      <c r="I74" s="26" t="s">
        <v>234</v>
      </c>
      <c r="J74" s="26">
        <v>67.8</v>
      </c>
      <c r="K74" s="26">
        <f t="shared" si="1"/>
        <v>10.115938853350725</v>
      </c>
    </row>
    <row r="75" spans="1:11" ht="15.75">
      <c r="A75" s="68" t="s">
        <v>276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1">
      <c r="A76" s="26" t="s">
        <v>62</v>
      </c>
      <c r="B76" s="26" t="s">
        <v>63</v>
      </c>
      <c r="C76" s="26" t="s">
        <v>132</v>
      </c>
      <c r="D76" s="26" t="s">
        <v>64</v>
      </c>
      <c r="E76" s="26" t="s">
        <v>65</v>
      </c>
      <c r="F76" s="26" t="s">
        <v>133</v>
      </c>
      <c r="G76" s="26" t="s">
        <v>134</v>
      </c>
      <c r="H76" s="26" t="s">
        <v>66</v>
      </c>
      <c r="I76" s="26" t="s">
        <v>67</v>
      </c>
      <c r="J76" s="26" t="s">
        <v>68</v>
      </c>
      <c r="K76" s="26" t="s">
        <v>69</v>
      </c>
    </row>
    <row r="77" spans="1:11">
      <c r="A77" s="26">
        <v>1</v>
      </c>
      <c r="B77" s="27">
        <v>5.0810185185185186E-3</v>
      </c>
      <c r="C77" s="26">
        <v>2000</v>
      </c>
      <c r="D77" s="26" t="s">
        <v>235</v>
      </c>
      <c r="E77" s="26" t="s">
        <v>236</v>
      </c>
      <c r="F77" s="26">
        <v>2000</v>
      </c>
      <c r="G77" s="26" t="s">
        <v>237</v>
      </c>
      <c r="H77" s="27">
        <v>1.2708333333333335E-3</v>
      </c>
      <c r="I77" s="26" t="s">
        <v>238</v>
      </c>
      <c r="J77" s="26">
        <v>76.5</v>
      </c>
      <c r="K77" s="26">
        <f t="shared" ref="K77:K91" si="2">I77/POWER(J77,2/3)</f>
        <v>14.691904013632772</v>
      </c>
    </row>
    <row r="78" spans="1:11">
      <c r="A78" s="26">
        <v>2</v>
      </c>
      <c r="B78" s="27">
        <v>5.1365740740740738E-3</v>
      </c>
      <c r="C78" s="26">
        <v>2000</v>
      </c>
      <c r="D78" s="26" t="s">
        <v>239</v>
      </c>
      <c r="E78" s="26" t="s">
        <v>124</v>
      </c>
      <c r="F78" s="26">
        <v>2000</v>
      </c>
      <c r="G78" s="26" t="s">
        <v>107</v>
      </c>
      <c r="H78" s="27">
        <v>1.2847222222222223E-3</v>
      </c>
      <c r="I78" s="26" t="s">
        <v>240</v>
      </c>
      <c r="J78" s="26">
        <v>79.849999999999994</v>
      </c>
      <c r="K78" s="26">
        <f t="shared" si="2"/>
        <v>13.819665826783226</v>
      </c>
    </row>
    <row r="79" spans="1:11">
      <c r="A79" s="26">
        <v>3</v>
      </c>
      <c r="B79" s="27">
        <v>5.2175925925925931E-3</v>
      </c>
      <c r="C79" s="26">
        <v>2000</v>
      </c>
      <c r="D79" s="26" t="s">
        <v>241</v>
      </c>
      <c r="E79" s="26" t="s">
        <v>242</v>
      </c>
      <c r="F79" s="26">
        <v>2000</v>
      </c>
      <c r="G79" s="26" t="s">
        <v>237</v>
      </c>
      <c r="H79" s="27">
        <v>1.3043981481481483E-3</v>
      </c>
      <c r="I79" s="26" t="s">
        <v>243</v>
      </c>
      <c r="J79" s="26">
        <v>79.400000000000006</v>
      </c>
      <c r="K79" s="26">
        <f t="shared" si="2"/>
        <v>13.235782564915926</v>
      </c>
    </row>
    <row r="80" spans="1:11">
      <c r="A80" s="26">
        <v>4</v>
      </c>
      <c r="B80" s="27">
        <v>5.2210648148148147E-3</v>
      </c>
      <c r="C80" s="26">
        <v>2000</v>
      </c>
      <c r="D80" s="26" t="s">
        <v>244</v>
      </c>
      <c r="E80" s="26" t="s">
        <v>245</v>
      </c>
      <c r="F80" s="26">
        <v>2001</v>
      </c>
      <c r="G80" s="26" t="s">
        <v>246</v>
      </c>
      <c r="H80" s="27">
        <v>1.3055555555555555E-3</v>
      </c>
      <c r="I80" s="26" t="s">
        <v>247</v>
      </c>
      <c r="J80" s="26">
        <v>68.05</v>
      </c>
      <c r="K80" s="26">
        <f t="shared" si="2"/>
        <v>14.639963808242678</v>
      </c>
    </row>
    <row r="81" spans="1:11">
      <c r="A81" s="26">
        <v>5</v>
      </c>
      <c r="B81" s="27">
        <v>5.2557870370370371E-3</v>
      </c>
      <c r="C81" s="26">
        <v>2000</v>
      </c>
      <c r="D81" s="26" t="s">
        <v>248</v>
      </c>
      <c r="E81" s="26" t="s">
        <v>249</v>
      </c>
      <c r="F81" s="26">
        <v>2000</v>
      </c>
      <c r="G81" s="26" t="s">
        <v>121</v>
      </c>
      <c r="H81" s="27">
        <v>1.3136574074074075E-3</v>
      </c>
      <c r="I81" s="26" t="s">
        <v>250</v>
      </c>
      <c r="J81" s="26">
        <v>69.45</v>
      </c>
      <c r="K81" s="26">
        <f t="shared" si="2"/>
        <v>14.158458950369239</v>
      </c>
    </row>
    <row r="82" spans="1:11">
      <c r="A82" s="26">
        <v>6</v>
      </c>
      <c r="B82" s="27">
        <v>5.2731481481481483E-3</v>
      </c>
      <c r="C82" s="26">
        <v>2000</v>
      </c>
      <c r="D82" s="26" t="s">
        <v>251</v>
      </c>
      <c r="E82" s="26" t="s">
        <v>94</v>
      </c>
      <c r="F82" s="26">
        <v>2002</v>
      </c>
      <c r="G82" s="26" t="s">
        <v>246</v>
      </c>
      <c r="H82" s="27">
        <v>1.3182870370370371E-3</v>
      </c>
      <c r="I82" s="26" t="s">
        <v>252</v>
      </c>
      <c r="J82" s="26">
        <v>79.650000000000006</v>
      </c>
      <c r="K82" s="26">
        <f t="shared" si="2"/>
        <v>12.794830537031094</v>
      </c>
    </row>
    <row r="83" spans="1:11">
      <c r="A83" s="26">
        <v>7</v>
      </c>
      <c r="B83" s="27">
        <v>5.3067129629629636E-3</v>
      </c>
      <c r="C83" s="26">
        <v>2000</v>
      </c>
      <c r="D83" s="26" t="s">
        <v>253</v>
      </c>
      <c r="E83" s="26" t="s">
        <v>254</v>
      </c>
      <c r="F83" s="26">
        <v>2000</v>
      </c>
      <c r="G83" s="26" t="s">
        <v>246</v>
      </c>
      <c r="H83" s="27">
        <v>1.3263888888888891E-3</v>
      </c>
      <c r="I83" s="26" t="s">
        <v>255</v>
      </c>
      <c r="J83" s="26">
        <v>82.05</v>
      </c>
      <c r="K83" s="26">
        <f t="shared" si="2"/>
        <v>12.307893607981356</v>
      </c>
    </row>
    <row r="84" spans="1:11">
      <c r="A84" s="26">
        <v>8</v>
      </c>
      <c r="B84" s="27">
        <v>5.3113425925925932E-3</v>
      </c>
      <c r="C84" s="26">
        <v>2000</v>
      </c>
      <c r="D84" s="26" t="s">
        <v>256</v>
      </c>
      <c r="E84" s="26" t="s">
        <v>257</v>
      </c>
      <c r="F84" s="26">
        <v>2001</v>
      </c>
      <c r="G84" s="26" t="s">
        <v>258</v>
      </c>
      <c r="H84" s="27">
        <v>1.3275462962962963E-3</v>
      </c>
      <c r="I84" s="26" t="s">
        <v>259</v>
      </c>
      <c r="J84" s="26">
        <v>68.45</v>
      </c>
      <c r="K84" s="26">
        <f t="shared" si="2"/>
        <v>13.851997159972358</v>
      </c>
    </row>
    <row r="85" spans="1:11">
      <c r="A85" s="26">
        <v>9</v>
      </c>
      <c r="B85" s="27">
        <v>5.40162037037037E-3</v>
      </c>
      <c r="C85" s="26">
        <v>2000</v>
      </c>
      <c r="D85" s="26" t="s">
        <v>260</v>
      </c>
      <c r="E85" s="26" t="s">
        <v>254</v>
      </c>
      <c r="F85" s="26">
        <v>2001</v>
      </c>
      <c r="G85" s="26" t="s">
        <v>246</v>
      </c>
      <c r="H85" s="27">
        <v>1.3506944444444445E-3</v>
      </c>
      <c r="I85" s="26" t="s">
        <v>261</v>
      </c>
      <c r="J85" s="26">
        <v>68.900000000000006</v>
      </c>
      <c r="K85" s="26">
        <f t="shared" si="2"/>
        <v>13.111527266069054</v>
      </c>
    </row>
    <row r="86" spans="1:11">
      <c r="A86" s="26">
        <v>10</v>
      </c>
      <c r="B86" s="27">
        <v>5.4293981481481485E-3</v>
      </c>
      <c r="C86" s="26">
        <v>2000</v>
      </c>
      <c r="D86" s="26" t="s">
        <v>262</v>
      </c>
      <c r="E86" s="26" t="s">
        <v>84</v>
      </c>
      <c r="F86" s="26">
        <v>2001</v>
      </c>
      <c r="G86" s="26" t="s">
        <v>77</v>
      </c>
      <c r="H86" s="27">
        <v>1.3576388888888889E-3</v>
      </c>
      <c r="I86" s="26">
        <v>217</v>
      </c>
      <c r="J86" s="26">
        <v>74.900000000000006</v>
      </c>
      <c r="K86" s="26">
        <f t="shared" si="2"/>
        <v>12.212517209331107</v>
      </c>
    </row>
    <row r="87" spans="1:11">
      <c r="A87" s="26">
        <v>11</v>
      </c>
      <c r="B87" s="27">
        <v>5.5023148148148149E-3</v>
      </c>
      <c r="C87" s="26">
        <v>2000</v>
      </c>
      <c r="D87" s="26" t="s">
        <v>263</v>
      </c>
      <c r="E87" s="26" t="s">
        <v>264</v>
      </c>
      <c r="F87" s="26">
        <v>2001</v>
      </c>
      <c r="G87" s="26" t="s">
        <v>246</v>
      </c>
      <c r="H87" s="27">
        <v>1.3761574074074075E-3</v>
      </c>
      <c r="I87" s="26" t="s">
        <v>265</v>
      </c>
      <c r="J87" s="26">
        <v>77.8</v>
      </c>
      <c r="K87" s="26">
        <f t="shared" si="2"/>
        <v>11.439613029119727</v>
      </c>
    </row>
    <row r="88" spans="1:11">
      <c r="A88" s="26">
        <v>12</v>
      </c>
      <c r="B88" s="27">
        <v>5.5289351851851853E-3</v>
      </c>
      <c r="C88" s="26">
        <v>2000</v>
      </c>
      <c r="D88" s="26" t="s">
        <v>266</v>
      </c>
      <c r="E88" s="26" t="s">
        <v>267</v>
      </c>
      <c r="F88" s="26">
        <v>2001</v>
      </c>
      <c r="G88" s="26" t="s">
        <v>77</v>
      </c>
      <c r="H88" s="27">
        <v>1.3819444444444443E-3</v>
      </c>
      <c r="I88" s="26" t="s">
        <v>268</v>
      </c>
      <c r="J88" s="26"/>
      <c r="K88" s="26" t="e">
        <f t="shared" si="2"/>
        <v>#DIV/0!</v>
      </c>
    </row>
    <row r="89" spans="1:11">
      <c r="A89" s="26">
        <v>13</v>
      </c>
      <c r="B89" s="27">
        <v>5.5555555555555558E-3</v>
      </c>
      <c r="C89" s="26">
        <v>2000</v>
      </c>
      <c r="D89" s="26" t="s">
        <v>269</v>
      </c>
      <c r="E89" s="26" t="s">
        <v>118</v>
      </c>
      <c r="F89" s="26">
        <v>2001</v>
      </c>
      <c r="G89" s="26" t="s">
        <v>270</v>
      </c>
      <c r="H89" s="27">
        <v>1.3888888888888889E-3</v>
      </c>
      <c r="I89" s="26" t="s">
        <v>271</v>
      </c>
      <c r="J89" s="26">
        <v>61.9</v>
      </c>
      <c r="K89" s="26">
        <f t="shared" si="2"/>
        <v>12.944098670833798</v>
      </c>
    </row>
    <row r="90" spans="1:11">
      <c r="A90" s="26">
        <v>14</v>
      </c>
      <c r="B90" s="27">
        <v>5.5902777777777782E-3</v>
      </c>
      <c r="C90" s="26">
        <v>2000</v>
      </c>
      <c r="D90" s="26" t="s">
        <v>272</v>
      </c>
      <c r="E90" s="26" t="s">
        <v>242</v>
      </c>
      <c r="F90" s="26">
        <v>2001</v>
      </c>
      <c r="G90" s="26" t="s">
        <v>107</v>
      </c>
      <c r="H90" s="27">
        <v>1.3981481481481481E-3</v>
      </c>
      <c r="I90" s="26" t="s">
        <v>273</v>
      </c>
      <c r="J90" s="26">
        <v>72.3</v>
      </c>
      <c r="K90" s="26">
        <f t="shared" si="2"/>
        <v>11.454888034114044</v>
      </c>
    </row>
    <row r="91" spans="1:11">
      <c r="A91" s="26">
        <v>15</v>
      </c>
      <c r="B91" s="27">
        <v>5.6921296296296303E-3</v>
      </c>
      <c r="C91" s="26">
        <v>2000</v>
      </c>
      <c r="D91" s="26" t="s">
        <v>274</v>
      </c>
      <c r="E91" s="26" t="s">
        <v>94</v>
      </c>
      <c r="F91" s="26">
        <v>2001</v>
      </c>
      <c r="G91" s="26" t="s">
        <v>77</v>
      </c>
      <c r="H91" s="27">
        <v>1.4224537037037038E-3</v>
      </c>
      <c r="I91" s="26" t="s">
        <v>275</v>
      </c>
      <c r="J91" s="26">
        <v>73.349999999999994</v>
      </c>
      <c r="K91" s="26">
        <f t="shared" si="2"/>
        <v>10.746654941714814</v>
      </c>
    </row>
    <row r="93" spans="1:11" ht="15.75">
      <c r="A93" s="68" t="s">
        <v>281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1">
      <c r="A94" s="26" t="s">
        <v>62</v>
      </c>
      <c r="B94" s="26" t="s">
        <v>63</v>
      </c>
      <c r="C94" s="26" t="s">
        <v>132</v>
      </c>
      <c r="D94" s="26" t="s">
        <v>64</v>
      </c>
      <c r="E94" s="26" t="s">
        <v>65</v>
      </c>
      <c r="F94" s="26" t="s">
        <v>133</v>
      </c>
      <c r="G94" s="26" t="s">
        <v>134</v>
      </c>
      <c r="H94" s="26" t="s">
        <v>66</v>
      </c>
      <c r="I94" s="26" t="s">
        <v>67</v>
      </c>
      <c r="J94" s="26" t="s">
        <v>68</v>
      </c>
      <c r="K94" s="26" t="s">
        <v>69</v>
      </c>
    </row>
    <row r="95" spans="1:11">
      <c r="A95" s="26">
        <v>1</v>
      </c>
      <c r="B95" s="27">
        <v>4.3877314814814812E-3</v>
      </c>
      <c r="C95" s="26">
        <v>2000</v>
      </c>
      <c r="D95" s="26" t="s">
        <v>310</v>
      </c>
      <c r="E95" s="26" t="s">
        <v>150</v>
      </c>
      <c r="F95" s="26">
        <v>2000</v>
      </c>
      <c r="G95" s="26" t="s">
        <v>311</v>
      </c>
      <c r="H95" s="27">
        <v>1.0972222222222223E-3</v>
      </c>
      <c r="I95" s="26" t="s">
        <v>312</v>
      </c>
      <c r="J95" s="26">
        <v>96.2</v>
      </c>
      <c r="K95" s="26">
        <f t="shared" ref="K95:K129" si="3">I95/POWER(J95,2/3)</f>
        <v>19.582720116183996</v>
      </c>
    </row>
    <row r="96" spans="1:11">
      <c r="A96" s="26">
        <v>2</v>
      </c>
      <c r="B96" s="27">
        <v>4.4421296296296301E-3</v>
      </c>
      <c r="C96" s="26">
        <v>2000</v>
      </c>
      <c r="D96" s="26" t="s">
        <v>313</v>
      </c>
      <c r="E96" s="26" t="s">
        <v>314</v>
      </c>
      <c r="F96" s="26">
        <v>2001</v>
      </c>
      <c r="G96" s="26" t="s">
        <v>77</v>
      </c>
      <c r="H96" s="27">
        <v>1.1099537037037035E-3</v>
      </c>
      <c r="I96" s="26" t="s">
        <v>315</v>
      </c>
      <c r="J96" s="26">
        <v>93.95</v>
      </c>
      <c r="K96" s="26">
        <f t="shared" si="3"/>
        <v>19.172196463056626</v>
      </c>
    </row>
    <row r="97" spans="1:11">
      <c r="A97" s="26">
        <v>3</v>
      </c>
      <c r="B97" s="27">
        <v>4.4594907407407404E-3</v>
      </c>
      <c r="C97" s="26">
        <v>2000</v>
      </c>
      <c r="D97" s="26" t="s">
        <v>316</v>
      </c>
      <c r="E97" s="26" t="s">
        <v>317</v>
      </c>
      <c r="F97" s="26">
        <v>2001</v>
      </c>
      <c r="G97" s="26" t="s">
        <v>318</v>
      </c>
      <c r="H97" s="27">
        <v>1.1145833333333333E-3</v>
      </c>
      <c r="I97" s="26" t="s">
        <v>319</v>
      </c>
      <c r="J97" s="26">
        <v>93.05</v>
      </c>
      <c r="K97" s="26">
        <f t="shared" si="3"/>
        <v>19.071119535697303</v>
      </c>
    </row>
    <row r="98" spans="1:11">
      <c r="A98" s="26">
        <v>4</v>
      </c>
      <c r="B98" s="27">
        <v>4.4930555555555548E-3</v>
      </c>
      <c r="C98" s="26">
        <v>2000</v>
      </c>
      <c r="D98" s="26" t="s">
        <v>320</v>
      </c>
      <c r="E98" s="26" t="s">
        <v>321</v>
      </c>
      <c r="F98" s="26">
        <v>2001</v>
      </c>
      <c r="G98" s="26" t="s">
        <v>246</v>
      </c>
      <c r="H98" s="27">
        <v>1.1226851851851851E-3</v>
      </c>
      <c r="I98" s="26" t="s">
        <v>322</v>
      </c>
      <c r="J98" s="26"/>
      <c r="K98" s="26" t="e">
        <f t="shared" si="3"/>
        <v>#DIV/0!</v>
      </c>
    </row>
    <row r="99" spans="1:11">
      <c r="A99" s="26">
        <v>5</v>
      </c>
      <c r="B99" s="27">
        <v>4.4988425925925925E-3</v>
      </c>
      <c r="C99" s="26">
        <v>2000</v>
      </c>
      <c r="D99" s="26" t="s">
        <v>323</v>
      </c>
      <c r="E99" s="26" t="s">
        <v>167</v>
      </c>
      <c r="F99" s="26">
        <v>2001</v>
      </c>
      <c r="G99" s="26" t="s">
        <v>107</v>
      </c>
      <c r="H99" s="27">
        <v>1.1250000000000001E-3</v>
      </c>
      <c r="I99" s="26" t="s">
        <v>324</v>
      </c>
      <c r="J99" s="26">
        <v>89.95</v>
      </c>
      <c r="K99" s="26">
        <f t="shared" si="3"/>
        <v>18.999230719739742</v>
      </c>
    </row>
    <row r="100" spans="1:11">
      <c r="A100" s="26">
        <v>6</v>
      </c>
      <c r="B100" s="27">
        <v>4.5034722222222221E-3</v>
      </c>
      <c r="C100" s="26">
        <v>2000</v>
      </c>
      <c r="D100" s="26" t="s">
        <v>325</v>
      </c>
      <c r="E100" s="26" t="s">
        <v>162</v>
      </c>
      <c r="F100" s="26">
        <v>2000</v>
      </c>
      <c r="G100" s="26" t="s">
        <v>77</v>
      </c>
      <c r="H100" s="27">
        <v>1.1261574074074073E-3</v>
      </c>
      <c r="I100" s="26" t="s">
        <v>326</v>
      </c>
      <c r="J100" s="26">
        <v>90.3</v>
      </c>
      <c r="K100" s="26">
        <f t="shared" si="3"/>
        <v>18.891976173869949</v>
      </c>
    </row>
    <row r="101" spans="1:11">
      <c r="A101" s="26">
        <v>7</v>
      </c>
      <c r="B101" s="27">
        <v>4.5069444444444445E-3</v>
      </c>
      <c r="C101" s="26">
        <v>2000</v>
      </c>
      <c r="D101" s="26" t="s">
        <v>327</v>
      </c>
      <c r="E101" s="26" t="s">
        <v>147</v>
      </c>
      <c r="F101" s="26">
        <v>2001</v>
      </c>
      <c r="G101" s="26" t="s">
        <v>77</v>
      </c>
      <c r="H101" s="27">
        <v>1.1261574074074073E-3</v>
      </c>
      <c r="I101" s="26" t="s">
        <v>328</v>
      </c>
      <c r="J101" s="26">
        <v>82.15</v>
      </c>
      <c r="K101" s="26">
        <f t="shared" si="3"/>
        <v>20.075110265590926</v>
      </c>
    </row>
    <row r="102" spans="1:11">
      <c r="A102" s="26">
        <v>8</v>
      </c>
      <c r="B102" s="27">
        <v>4.5127314814814813E-3</v>
      </c>
      <c r="C102" s="26">
        <v>2000</v>
      </c>
      <c r="D102" s="26" t="s">
        <v>329</v>
      </c>
      <c r="E102" s="26" t="s">
        <v>330</v>
      </c>
      <c r="F102" s="26">
        <v>2000</v>
      </c>
      <c r="G102" s="26" t="s">
        <v>77</v>
      </c>
      <c r="H102" s="27">
        <v>1.1284722222222223E-3</v>
      </c>
      <c r="I102" s="26" t="s">
        <v>331</v>
      </c>
      <c r="J102" s="26">
        <v>84.4</v>
      </c>
      <c r="K102" s="26">
        <f t="shared" si="3"/>
        <v>19.640841291618951</v>
      </c>
    </row>
    <row r="103" spans="1:11">
      <c r="A103" s="26">
        <v>9</v>
      </c>
      <c r="B103" s="27">
        <v>4.5335648148148149E-3</v>
      </c>
      <c r="C103" s="26">
        <v>2000</v>
      </c>
      <c r="D103" s="26" t="s">
        <v>332</v>
      </c>
      <c r="E103" s="26" t="s">
        <v>204</v>
      </c>
      <c r="F103" s="26">
        <v>2001</v>
      </c>
      <c r="G103" s="26" t="s">
        <v>77</v>
      </c>
      <c r="H103" s="27">
        <v>1.1331018518518519E-3</v>
      </c>
      <c r="I103" s="26" t="s">
        <v>333</v>
      </c>
      <c r="J103" s="26">
        <v>94.25</v>
      </c>
      <c r="K103" s="26">
        <f t="shared" si="3"/>
        <v>17.996793142784089</v>
      </c>
    </row>
    <row r="104" spans="1:11">
      <c r="A104" s="26">
        <v>10</v>
      </c>
      <c r="B104" s="27">
        <v>4.5659722222222221E-3</v>
      </c>
      <c r="C104" s="26">
        <v>2000</v>
      </c>
      <c r="D104" s="26" t="s">
        <v>334</v>
      </c>
      <c r="E104" s="26" t="s">
        <v>330</v>
      </c>
      <c r="F104" s="26">
        <v>2001</v>
      </c>
      <c r="G104" s="26" t="s">
        <v>77</v>
      </c>
      <c r="H104" s="27">
        <v>1.1412037037037037E-3</v>
      </c>
      <c r="I104" s="26" t="s">
        <v>335</v>
      </c>
      <c r="J104" s="26">
        <v>90.25</v>
      </c>
      <c r="K104" s="26">
        <f t="shared" si="3"/>
        <v>18.133054770774322</v>
      </c>
    </row>
    <row r="105" spans="1:11">
      <c r="A105" s="26">
        <v>11</v>
      </c>
      <c r="B105" s="27">
        <v>4.6261574074074078E-3</v>
      </c>
      <c r="C105" s="26">
        <v>2000</v>
      </c>
      <c r="D105" s="26" t="s">
        <v>336</v>
      </c>
      <c r="E105" s="26" t="s">
        <v>337</v>
      </c>
      <c r="F105" s="26">
        <v>2001</v>
      </c>
      <c r="G105" s="26" t="s">
        <v>77</v>
      </c>
      <c r="H105" s="27">
        <v>1.1562499999999999E-3</v>
      </c>
      <c r="I105" s="26" t="s">
        <v>338</v>
      </c>
      <c r="J105" s="26">
        <v>76.900000000000006</v>
      </c>
      <c r="K105" s="26">
        <f t="shared" si="3"/>
        <v>19.398269016716025</v>
      </c>
    </row>
    <row r="106" spans="1:11">
      <c r="A106" s="26">
        <v>12</v>
      </c>
      <c r="B106" s="27">
        <v>4.6296296296296302E-3</v>
      </c>
      <c r="C106" s="26">
        <v>2000</v>
      </c>
      <c r="D106" s="26" t="s">
        <v>339</v>
      </c>
      <c r="E106" s="26" t="s">
        <v>317</v>
      </c>
      <c r="F106" s="26">
        <v>2000</v>
      </c>
      <c r="G106" s="26" t="s">
        <v>77</v>
      </c>
      <c r="H106" s="27">
        <v>1.1574074074074073E-3</v>
      </c>
      <c r="I106" s="26">
        <v>350</v>
      </c>
      <c r="J106" s="26">
        <v>89.65</v>
      </c>
      <c r="K106" s="26">
        <f t="shared" si="3"/>
        <v>17.473014946861348</v>
      </c>
    </row>
    <row r="107" spans="1:11">
      <c r="A107" s="26">
        <v>13</v>
      </c>
      <c r="B107" s="27">
        <v>4.6365740740740742E-3</v>
      </c>
      <c r="C107" s="26">
        <v>2000</v>
      </c>
      <c r="D107" s="26" t="s">
        <v>340</v>
      </c>
      <c r="E107" s="26" t="s">
        <v>186</v>
      </c>
      <c r="F107" s="26">
        <v>2000</v>
      </c>
      <c r="G107" s="26" t="s">
        <v>121</v>
      </c>
      <c r="H107" s="27">
        <v>1.1597222222222221E-3</v>
      </c>
      <c r="I107" s="26" t="s">
        <v>341</v>
      </c>
      <c r="J107" s="26">
        <v>92.65</v>
      </c>
      <c r="K107" s="26">
        <f t="shared" si="3"/>
        <v>17.017088539391871</v>
      </c>
    </row>
    <row r="108" spans="1:11">
      <c r="A108" s="26">
        <v>14</v>
      </c>
      <c r="B108" s="27">
        <v>4.6493055555555558E-3</v>
      </c>
      <c r="C108" s="26">
        <v>2000</v>
      </c>
      <c r="D108" s="26" t="s">
        <v>342</v>
      </c>
      <c r="E108" s="26" t="s">
        <v>343</v>
      </c>
      <c r="F108" s="26">
        <v>2000</v>
      </c>
      <c r="G108" s="26" t="s">
        <v>107</v>
      </c>
      <c r="H108" s="27">
        <v>1.1620370370370372E-3</v>
      </c>
      <c r="I108" s="26" t="s">
        <v>344</v>
      </c>
      <c r="J108" s="26">
        <v>75</v>
      </c>
      <c r="K108" s="26">
        <f t="shared" si="3"/>
        <v>19.431564031665239</v>
      </c>
    </row>
    <row r="109" spans="1:11">
      <c r="A109" s="26">
        <v>15</v>
      </c>
      <c r="B109" s="27">
        <v>4.6608796296296303E-3</v>
      </c>
      <c r="C109" s="26">
        <v>2000</v>
      </c>
      <c r="D109" s="26" t="s">
        <v>345</v>
      </c>
      <c r="E109" s="26" t="s">
        <v>346</v>
      </c>
      <c r="F109" s="26">
        <v>2001</v>
      </c>
      <c r="G109" s="26" t="s">
        <v>121</v>
      </c>
      <c r="H109" s="27">
        <v>1.1655092592592591E-3</v>
      </c>
      <c r="I109" s="26" t="s">
        <v>347</v>
      </c>
      <c r="J109" s="26">
        <v>75</v>
      </c>
      <c r="K109" s="26">
        <f t="shared" si="3"/>
        <v>19.287055901676872</v>
      </c>
    </row>
    <row r="110" spans="1:11">
      <c r="A110" s="26">
        <v>16</v>
      </c>
      <c r="B110" s="27">
        <v>4.6921296296296303E-3</v>
      </c>
      <c r="C110" s="26">
        <v>2000</v>
      </c>
      <c r="D110" s="26" t="s">
        <v>348</v>
      </c>
      <c r="E110" s="26" t="s">
        <v>337</v>
      </c>
      <c r="F110" s="26">
        <v>2001</v>
      </c>
      <c r="G110" s="26" t="s">
        <v>246</v>
      </c>
      <c r="H110" s="27">
        <v>1.1736111111111112E-3</v>
      </c>
      <c r="I110" s="26" t="s">
        <v>349</v>
      </c>
      <c r="J110" s="26">
        <v>85.25</v>
      </c>
      <c r="K110" s="26">
        <f t="shared" si="3"/>
        <v>17.356738379216782</v>
      </c>
    </row>
    <row r="111" spans="1:11">
      <c r="A111" s="26">
        <v>17</v>
      </c>
      <c r="B111" s="27">
        <v>4.7037037037037039E-3</v>
      </c>
      <c r="C111" s="26">
        <v>2000</v>
      </c>
      <c r="D111" s="26" t="s">
        <v>350</v>
      </c>
      <c r="E111" s="26" t="s">
        <v>183</v>
      </c>
      <c r="F111" s="26">
        <v>2001</v>
      </c>
      <c r="G111" s="26" t="s">
        <v>107</v>
      </c>
      <c r="H111" s="27">
        <v>1.175925925925926E-3</v>
      </c>
      <c r="I111" s="26" t="s">
        <v>351</v>
      </c>
      <c r="J111" s="26">
        <v>73</v>
      </c>
      <c r="K111" s="26">
        <f t="shared" si="3"/>
        <v>19.105877761867745</v>
      </c>
    </row>
    <row r="112" spans="1:11">
      <c r="A112" s="26">
        <v>18</v>
      </c>
      <c r="B112" s="27">
        <v>4.7222222222222223E-3</v>
      </c>
      <c r="C112" s="26">
        <v>2000</v>
      </c>
      <c r="D112" s="26" t="s">
        <v>352</v>
      </c>
      <c r="E112" s="26" t="s">
        <v>337</v>
      </c>
      <c r="F112" s="26">
        <v>2000</v>
      </c>
      <c r="G112" s="26" t="s">
        <v>258</v>
      </c>
      <c r="H112" s="27">
        <v>1.1805555555555556E-3</v>
      </c>
      <c r="I112" s="26" t="s">
        <v>353</v>
      </c>
      <c r="J112" s="26">
        <v>76.3</v>
      </c>
      <c r="K112" s="26">
        <f t="shared" si="3"/>
        <v>18.333587721979921</v>
      </c>
    </row>
    <row r="113" spans="1:11">
      <c r="A113" s="26">
        <v>19</v>
      </c>
      <c r="B113" s="27">
        <v>4.7280092592592591E-3</v>
      </c>
      <c r="C113" s="26">
        <v>2000</v>
      </c>
      <c r="D113" s="26" t="s">
        <v>354</v>
      </c>
      <c r="E113" s="26" t="s">
        <v>150</v>
      </c>
      <c r="F113" s="26">
        <v>2001</v>
      </c>
      <c r="G113" s="26" t="s">
        <v>258</v>
      </c>
      <c r="H113" s="27">
        <v>1.181712962962963E-3</v>
      </c>
      <c r="I113" s="26" t="s">
        <v>355</v>
      </c>
      <c r="J113" s="26">
        <v>81.599999999999994</v>
      </c>
      <c r="K113" s="26">
        <f t="shared" si="3"/>
        <v>17.466562943461152</v>
      </c>
    </row>
    <row r="114" spans="1:11">
      <c r="A114" s="26">
        <v>20</v>
      </c>
      <c r="B114" s="27">
        <v>4.7314814814814815E-3</v>
      </c>
      <c r="C114" s="26">
        <v>2000</v>
      </c>
      <c r="D114" s="26" t="s">
        <v>356</v>
      </c>
      <c r="E114" s="26" t="s">
        <v>150</v>
      </c>
      <c r="F114" s="26">
        <v>2001</v>
      </c>
      <c r="G114" s="26" t="s">
        <v>77</v>
      </c>
      <c r="H114" s="27">
        <v>1.1828703703703704E-3</v>
      </c>
      <c r="I114" s="26" t="s">
        <v>357</v>
      </c>
      <c r="J114" s="26">
        <v>82.1</v>
      </c>
      <c r="K114" s="26">
        <f t="shared" si="3"/>
        <v>17.357459276470561</v>
      </c>
    </row>
    <row r="115" spans="1:11">
      <c r="A115" s="26">
        <v>21</v>
      </c>
      <c r="B115" s="27">
        <v>4.7696759259259263E-3</v>
      </c>
      <c r="C115" s="26">
        <v>2000</v>
      </c>
      <c r="D115" s="26" t="s">
        <v>199</v>
      </c>
      <c r="E115" s="26" t="s">
        <v>317</v>
      </c>
      <c r="F115" s="26">
        <v>2000</v>
      </c>
      <c r="G115" s="26" t="s">
        <v>246</v>
      </c>
      <c r="H115" s="27">
        <v>1.1921296296296296E-3</v>
      </c>
      <c r="I115" s="26" t="s">
        <v>358</v>
      </c>
      <c r="J115" s="26">
        <v>86.55</v>
      </c>
      <c r="K115" s="26">
        <f t="shared" si="3"/>
        <v>16.358127480744407</v>
      </c>
    </row>
    <row r="116" spans="1:11">
      <c r="A116" s="26">
        <v>22</v>
      </c>
      <c r="B116" s="27">
        <v>4.7754629629629631E-3</v>
      </c>
      <c r="C116" s="26">
        <v>2000</v>
      </c>
      <c r="D116" s="26" t="s">
        <v>359</v>
      </c>
      <c r="E116" s="26" t="s">
        <v>360</v>
      </c>
      <c r="F116" s="26">
        <v>2003</v>
      </c>
      <c r="G116" s="26" t="s">
        <v>361</v>
      </c>
      <c r="H116" s="27">
        <v>1.193287037037037E-3</v>
      </c>
      <c r="I116" s="26" t="s">
        <v>362</v>
      </c>
      <c r="J116" s="26">
        <v>95.85</v>
      </c>
      <c r="K116" s="26">
        <f t="shared" si="3"/>
        <v>15.226255313802985</v>
      </c>
    </row>
    <row r="117" spans="1:11">
      <c r="A117" s="26">
        <v>23</v>
      </c>
      <c r="B117" s="27">
        <v>4.7951388888888896E-3</v>
      </c>
      <c r="C117" s="26">
        <v>2000</v>
      </c>
      <c r="D117" s="26" t="s">
        <v>363</v>
      </c>
      <c r="E117" s="26" t="s">
        <v>150</v>
      </c>
      <c r="F117" s="26">
        <v>2001</v>
      </c>
      <c r="G117" s="26" t="s">
        <v>107</v>
      </c>
      <c r="H117" s="27">
        <v>1.199074074074074E-3</v>
      </c>
      <c r="I117" s="26" t="s">
        <v>364</v>
      </c>
      <c r="J117" s="26">
        <v>87.85</v>
      </c>
      <c r="K117" s="26">
        <f t="shared" si="3"/>
        <v>15.939288175437218</v>
      </c>
    </row>
    <row r="118" spans="1:11">
      <c r="A118" s="26">
        <v>24</v>
      </c>
      <c r="B118" s="27">
        <v>4.8032407407407407E-3</v>
      </c>
      <c r="C118" s="26">
        <v>2000</v>
      </c>
      <c r="D118" s="26" t="s">
        <v>365</v>
      </c>
      <c r="E118" s="26" t="s">
        <v>186</v>
      </c>
      <c r="F118" s="26">
        <v>2000</v>
      </c>
      <c r="G118" s="26" t="s">
        <v>125</v>
      </c>
      <c r="H118" s="27">
        <v>1.2013888888888888E-3</v>
      </c>
      <c r="I118" s="26" t="s">
        <v>366</v>
      </c>
      <c r="J118" s="26">
        <v>109.75</v>
      </c>
      <c r="K118" s="26">
        <f t="shared" si="3"/>
        <v>13.671913631584275</v>
      </c>
    </row>
    <row r="119" spans="1:11">
      <c r="A119" s="26">
        <v>25</v>
      </c>
      <c r="B119" s="27">
        <v>4.8124999999999999E-3</v>
      </c>
      <c r="C119" s="26">
        <v>2000</v>
      </c>
      <c r="D119" s="26" t="s">
        <v>367</v>
      </c>
      <c r="E119" s="26" t="s">
        <v>368</v>
      </c>
      <c r="F119" s="26">
        <v>2000</v>
      </c>
      <c r="G119" s="26" t="s">
        <v>77</v>
      </c>
      <c r="H119" s="27">
        <v>1.2037037037037038E-3</v>
      </c>
      <c r="I119" s="26" t="s">
        <v>369</v>
      </c>
      <c r="J119" s="26">
        <v>84.05</v>
      </c>
      <c r="K119" s="26">
        <f t="shared" si="3"/>
        <v>16.239486921977846</v>
      </c>
    </row>
    <row r="120" spans="1:11">
      <c r="A120" s="26">
        <v>26</v>
      </c>
      <c r="B120" s="27">
        <v>4.8136574074074071E-3</v>
      </c>
      <c r="C120" s="26">
        <v>2000</v>
      </c>
      <c r="D120" s="26" t="s">
        <v>370</v>
      </c>
      <c r="E120" s="26" t="s">
        <v>360</v>
      </c>
      <c r="F120" s="26">
        <v>2001</v>
      </c>
      <c r="G120" s="26" t="s">
        <v>77</v>
      </c>
      <c r="H120" s="27">
        <v>1.2037037037037038E-3</v>
      </c>
      <c r="I120" s="26" t="s">
        <v>371</v>
      </c>
      <c r="J120" s="26">
        <v>77.55</v>
      </c>
      <c r="K120" s="26">
        <f t="shared" si="3"/>
        <v>17.122042284143586</v>
      </c>
    </row>
    <row r="121" spans="1:11">
      <c r="A121" s="26">
        <v>27</v>
      </c>
      <c r="B121" s="27">
        <v>4.8356481481481479E-3</v>
      </c>
      <c r="C121" s="26">
        <v>2000</v>
      </c>
      <c r="D121" s="26" t="s">
        <v>372</v>
      </c>
      <c r="E121" s="26" t="s">
        <v>373</v>
      </c>
      <c r="F121" s="26">
        <v>2001</v>
      </c>
      <c r="G121" s="26" t="s">
        <v>107</v>
      </c>
      <c r="H121" s="27">
        <v>1.2083333333333334E-3</v>
      </c>
      <c r="I121" s="26" t="s">
        <v>374</v>
      </c>
      <c r="J121" s="26">
        <v>77</v>
      </c>
      <c r="K121" s="26">
        <f t="shared" si="3"/>
        <v>16.969767668979518</v>
      </c>
    </row>
    <row r="122" spans="1:11">
      <c r="A122" s="26">
        <v>28</v>
      </c>
      <c r="B122" s="27">
        <v>4.8460648148148152E-3</v>
      </c>
      <c r="C122" s="26">
        <v>2000</v>
      </c>
      <c r="D122" s="26" t="s">
        <v>375</v>
      </c>
      <c r="E122" s="26" t="s">
        <v>137</v>
      </c>
      <c r="F122" s="26">
        <v>2001</v>
      </c>
      <c r="G122" s="26" t="s">
        <v>125</v>
      </c>
      <c r="H122" s="27">
        <v>1.2118055555555556E-3</v>
      </c>
      <c r="I122" s="26" t="s">
        <v>376</v>
      </c>
      <c r="J122" s="26">
        <v>86.75</v>
      </c>
      <c r="K122" s="26">
        <f t="shared" si="3"/>
        <v>15.572637781140966</v>
      </c>
    </row>
    <row r="123" spans="1:11">
      <c r="A123" s="26">
        <v>29</v>
      </c>
      <c r="B123" s="27">
        <v>4.8715277777777776E-3</v>
      </c>
      <c r="C123" s="26">
        <v>2000</v>
      </c>
      <c r="D123" s="26" t="s">
        <v>377</v>
      </c>
      <c r="E123" s="26" t="s">
        <v>378</v>
      </c>
      <c r="F123" s="26">
        <v>2000</v>
      </c>
      <c r="G123" s="26" t="s">
        <v>258</v>
      </c>
      <c r="H123" s="27">
        <v>1.2175925925925926E-3</v>
      </c>
      <c r="I123" s="26" t="s">
        <v>379</v>
      </c>
      <c r="J123" s="26">
        <v>77.349999999999994</v>
      </c>
      <c r="K123" s="26">
        <f t="shared" si="3"/>
        <v>16.547821972147606</v>
      </c>
    </row>
    <row r="124" spans="1:11">
      <c r="A124" s="26">
        <v>30</v>
      </c>
      <c r="B124" s="27">
        <v>4.8993055555555552E-3</v>
      </c>
      <c r="C124" s="26">
        <v>2000</v>
      </c>
      <c r="D124" s="26" t="s">
        <v>325</v>
      </c>
      <c r="E124" s="26" t="s">
        <v>380</v>
      </c>
      <c r="F124" s="26">
        <v>2002</v>
      </c>
      <c r="G124" s="26" t="s">
        <v>361</v>
      </c>
      <c r="H124" s="27">
        <v>1.224537037037037E-3</v>
      </c>
      <c r="I124" s="26" t="s">
        <v>381</v>
      </c>
      <c r="J124" s="26">
        <v>74.400000000000006</v>
      </c>
      <c r="K124" s="26">
        <f t="shared" si="3"/>
        <v>16.695224948330143</v>
      </c>
    </row>
    <row r="125" spans="1:11">
      <c r="A125" s="26">
        <v>31</v>
      </c>
      <c r="B125" s="27">
        <v>4.921296296296296E-3</v>
      </c>
      <c r="C125" s="26">
        <v>2000</v>
      </c>
      <c r="D125" s="26" t="s">
        <v>382</v>
      </c>
      <c r="E125" s="26" t="s">
        <v>186</v>
      </c>
      <c r="F125" s="26">
        <v>2001</v>
      </c>
      <c r="G125" s="26" t="s">
        <v>125</v>
      </c>
      <c r="H125" s="27">
        <v>1.230324074074074E-3</v>
      </c>
      <c r="I125" s="26" t="s">
        <v>179</v>
      </c>
      <c r="J125" s="26">
        <v>73.55</v>
      </c>
      <c r="K125" s="26">
        <f t="shared" si="3"/>
        <v>16.599163093721916</v>
      </c>
    </row>
    <row r="126" spans="1:11">
      <c r="A126" s="26">
        <v>32</v>
      </c>
      <c r="B126" s="27">
        <v>5.1261574074074074E-3</v>
      </c>
      <c r="C126" s="26">
        <v>2000</v>
      </c>
      <c r="D126" s="26" t="s">
        <v>383</v>
      </c>
      <c r="E126" s="26" t="s">
        <v>384</v>
      </c>
      <c r="F126" s="26">
        <v>2001</v>
      </c>
      <c r="G126" s="26" t="s">
        <v>258</v>
      </c>
      <c r="H126" s="27">
        <v>1.2812500000000001E-3</v>
      </c>
      <c r="I126" s="26" t="s">
        <v>385</v>
      </c>
      <c r="J126" s="26">
        <v>70.5</v>
      </c>
      <c r="K126" s="26">
        <f t="shared" si="3"/>
        <v>15.108013722363813</v>
      </c>
    </row>
    <row r="127" spans="1:11">
      <c r="A127" s="26">
        <v>33</v>
      </c>
      <c r="B127" s="27">
        <v>5.1481481481481482E-3</v>
      </c>
      <c r="C127" s="26">
        <v>2000</v>
      </c>
      <c r="D127" s="26" t="s">
        <v>386</v>
      </c>
      <c r="E127" s="26" t="s">
        <v>223</v>
      </c>
      <c r="F127" s="26">
        <v>2000</v>
      </c>
      <c r="G127" s="26" t="s">
        <v>125</v>
      </c>
      <c r="H127" s="27">
        <v>1.2870370370370373E-3</v>
      </c>
      <c r="I127" s="26" t="s">
        <v>387</v>
      </c>
      <c r="J127" s="26">
        <v>76.55</v>
      </c>
      <c r="K127" s="26">
        <f t="shared" si="3"/>
        <v>14.118630630152666</v>
      </c>
    </row>
    <row r="128" spans="1:11">
      <c r="A128" s="26">
        <v>34</v>
      </c>
      <c r="B128" s="27">
        <v>5.1562500000000002E-3</v>
      </c>
      <c r="C128" s="26">
        <v>2000</v>
      </c>
      <c r="D128" s="26" t="s">
        <v>388</v>
      </c>
      <c r="E128" s="26" t="s">
        <v>389</v>
      </c>
      <c r="F128" s="26">
        <v>2001</v>
      </c>
      <c r="G128" s="26" t="s">
        <v>258</v>
      </c>
      <c r="H128" s="27">
        <v>1.2893518518518519E-3</v>
      </c>
      <c r="I128" s="26" t="s">
        <v>390</v>
      </c>
      <c r="J128" s="26">
        <v>68</v>
      </c>
      <c r="K128" s="26">
        <f t="shared" si="3"/>
        <v>15.206566228231482</v>
      </c>
    </row>
    <row r="129" spans="1:11">
      <c r="A129" s="26">
        <v>35</v>
      </c>
      <c r="B129" s="27">
        <v>5.4236111111111117E-3</v>
      </c>
      <c r="C129" s="26">
        <v>2000</v>
      </c>
      <c r="D129" s="26" t="s">
        <v>391</v>
      </c>
      <c r="E129" s="26" t="s">
        <v>317</v>
      </c>
      <c r="F129" s="26">
        <v>2002</v>
      </c>
      <c r="G129" s="26" t="s">
        <v>361</v>
      </c>
      <c r="H129" s="27">
        <v>1.3564814814814813E-3</v>
      </c>
      <c r="I129" s="26" t="s">
        <v>392</v>
      </c>
      <c r="J129" s="26">
        <v>62.55</v>
      </c>
      <c r="K129" s="26">
        <f t="shared" si="3"/>
        <v>13.815086336129362</v>
      </c>
    </row>
    <row r="130" spans="1:11" ht="15.75">
      <c r="A130" s="68" t="s">
        <v>393</v>
      </c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1">
      <c r="A131" s="26" t="s">
        <v>62</v>
      </c>
      <c r="B131" s="26" t="s">
        <v>63</v>
      </c>
      <c r="C131" s="26" t="s">
        <v>132</v>
      </c>
      <c r="D131" s="26" t="s">
        <v>64</v>
      </c>
      <c r="E131" s="26" t="s">
        <v>65</v>
      </c>
      <c r="F131" s="26" t="s">
        <v>133</v>
      </c>
      <c r="G131" s="26" t="s">
        <v>134</v>
      </c>
      <c r="H131" s="26" t="s">
        <v>66</v>
      </c>
      <c r="I131" s="26" t="s">
        <v>67</v>
      </c>
      <c r="J131" s="26" t="s">
        <v>68</v>
      </c>
      <c r="K131" s="26" t="s">
        <v>69</v>
      </c>
    </row>
    <row r="132" spans="1:11">
      <c r="A132" s="26">
        <v>1</v>
      </c>
      <c r="B132" s="27">
        <v>5.0057870370370369E-3</v>
      </c>
      <c r="C132" s="26">
        <v>2000</v>
      </c>
      <c r="D132" s="26" t="s">
        <v>96</v>
      </c>
      <c r="E132" s="26" t="s">
        <v>94</v>
      </c>
      <c r="F132" s="26">
        <v>1998</v>
      </c>
      <c r="G132" s="26" t="s">
        <v>77</v>
      </c>
      <c r="H132" s="27">
        <v>1.2511574074074074E-3</v>
      </c>
      <c r="I132" s="26" t="s">
        <v>394</v>
      </c>
      <c r="J132" s="26">
        <v>76.95</v>
      </c>
      <c r="K132" s="26">
        <f t="shared" ref="K132:K141" si="4">I132/POWER(J132,2/3)</f>
        <v>15.304500862191754</v>
      </c>
    </row>
    <row r="133" spans="1:11">
      <c r="A133" s="26">
        <v>2</v>
      </c>
      <c r="B133" s="27">
        <v>5.0173611111111105E-3</v>
      </c>
      <c r="C133" s="26">
        <v>2000</v>
      </c>
      <c r="D133" s="26" t="s">
        <v>395</v>
      </c>
      <c r="E133" s="26" t="s">
        <v>245</v>
      </c>
      <c r="F133" s="26">
        <v>1999</v>
      </c>
      <c r="G133" s="26" t="s">
        <v>237</v>
      </c>
      <c r="H133" s="27">
        <v>1.2546296296296296E-3</v>
      </c>
      <c r="I133" s="26" t="s">
        <v>396</v>
      </c>
      <c r="J133" s="26"/>
      <c r="K133" s="26" t="e">
        <f t="shared" si="4"/>
        <v>#DIV/0!</v>
      </c>
    </row>
    <row r="134" spans="1:11">
      <c r="A134" s="26">
        <v>3</v>
      </c>
      <c r="B134" s="27">
        <v>5.0613425925925921E-3</v>
      </c>
      <c r="C134" s="26">
        <v>2000</v>
      </c>
      <c r="D134" s="26" t="s">
        <v>397</v>
      </c>
      <c r="E134" s="26" t="s">
        <v>264</v>
      </c>
      <c r="F134" s="26">
        <v>1996</v>
      </c>
      <c r="G134" s="26" t="s">
        <v>77</v>
      </c>
      <c r="H134" s="27">
        <v>1.2650462962962964E-3</v>
      </c>
      <c r="I134" s="26" t="s">
        <v>398</v>
      </c>
      <c r="J134" s="26">
        <v>75.55</v>
      </c>
      <c r="K134" s="26">
        <f t="shared" si="4"/>
        <v>14.988271523294397</v>
      </c>
    </row>
    <row r="135" spans="1:11">
      <c r="A135" s="26">
        <v>4</v>
      </c>
      <c r="B135" s="27">
        <v>5.0694444444444441E-3</v>
      </c>
      <c r="C135" s="26">
        <v>2000</v>
      </c>
      <c r="D135" s="26" t="s">
        <v>399</v>
      </c>
      <c r="E135" s="26" t="s">
        <v>236</v>
      </c>
      <c r="F135" s="26">
        <v>1996</v>
      </c>
      <c r="G135" s="26" t="s">
        <v>400</v>
      </c>
      <c r="H135" s="27">
        <v>1.267361111111111E-3</v>
      </c>
      <c r="I135" s="26" t="s">
        <v>401</v>
      </c>
      <c r="J135" s="26">
        <v>81.45</v>
      </c>
      <c r="K135" s="26">
        <f t="shared" si="4"/>
        <v>14.187313684856898</v>
      </c>
    </row>
    <row r="136" spans="1:11">
      <c r="A136" s="26">
        <v>5</v>
      </c>
      <c r="B136" s="27">
        <v>5.0868055555555554E-3</v>
      </c>
      <c r="C136" s="26">
        <v>2000</v>
      </c>
      <c r="D136" s="26" t="s">
        <v>402</v>
      </c>
      <c r="E136" s="26" t="s">
        <v>249</v>
      </c>
      <c r="F136" s="26">
        <v>1999</v>
      </c>
      <c r="G136" s="26" t="s">
        <v>77</v>
      </c>
      <c r="H136" s="27">
        <v>1.2719907407407406E-3</v>
      </c>
      <c r="I136" s="26" t="s">
        <v>403</v>
      </c>
      <c r="J136" s="26">
        <v>80.66</v>
      </c>
      <c r="K136" s="26">
        <f t="shared" si="4"/>
        <v>14.134097396177001</v>
      </c>
    </row>
    <row r="137" spans="1:11">
      <c r="A137" s="26">
        <v>6</v>
      </c>
      <c r="B137" s="27">
        <v>5.1064814814814818E-3</v>
      </c>
      <c r="C137" s="26">
        <v>2000</v>
      </c>
      <c r="D137" s="26" t="s">
        <v>404</v>
      </c>
      <c r="E137" s="26" t="s">
        <v>97</v>
      </c>
      <c r="F137" s="26">
        <v>1996</v>
      </c>
      <c r="G137" s="26" t="s">
        <v>73</v>
      </c>
      <c r="H137" s="27">
        <v>1.2766203703703705E-3</v>
      </c>
      <c r="I137" s="26" t="s">
        <v>405</v>
      </c>
      <c r="J137" s="26">
        <v>78.400000000000006</v>
      </c>
      <c r="K137" s="26">
        <f t="shared" si="4"/>
        <v>14.238476259233877</v>
      </c>
    </row>
    <row r="138" spans="1:11">
      <c r="A138" s="26">
        <v>7</v>
      </c>
      <c r="B138" s="27">
        <v>5.1446759259259258E-3</v>
      </c>
      <c r="C138" s="26">
        <v>2000</v>
      </c>
      <c r="D138" s="26" t="s">
        <v>406</v>
      </c>
      <c r="E138" s="26" t="s">
        <v>94</v>
      </c>
      <c r="F138" s="26">
        <v>1998</v>
      </c>
      <c r="G138" s="26" t="s">
        <v>246</v>
      </c>
      <c r="H138" s="27">
        <v>1.2858796296296297E-3</v>
      </c>
      <c r="I138" s="26" t="s">
        <v>407</v>
      </c>
      <c r="J138" s="26">
        <v>75.5</v>
      </c>
      <c r="K138" s="26">
        <f t="shared" si="4"/>
        <v>14.277780250687597</v>
      </c>
    </row>
    <row r="139" spans="1:11">
      <c r="A139" s="26">
        <v>8</v>
      </c>
      <c r="B139" s="27">
        <v>5.2418981481481483E-3</v>
      </c>
      <c r="C139" s="26">
        <v>2000</v>
      </c>
      <c r="D139" s="26" t="s">
        <v>408</v>
      </c>
      <c r="E139" s="26" t="s">
        <v>254</v>
      </c>
      <c r="F139" s="26">
        <v>1997</v>
      </c>
      <c r="G139" s="26" t="s">
        <v>409</v>
      </c>
      <c r="H139" s="27">
        <v>1.3101851851851853E-3</v>
      </c>
      <c r="I139" s="26" t="s">
        <v>410</v>
      </c>
      <c r="J139" s="26">
        <v>83.2</v>
      </c>
      <c r="K139" s="26">
        <f t="shared" si="4"/>
        <v>12.651762113639133</v>
      </c>
    </row>
    <row r="140" spans="1:11">
      <c r="A140" s="26">
        <v>9</v>
      </c>
      <c r="B140" s="27">
        <v>5.2523148148148147E-3</v>
      </c>
      <c r="C140" s="26">
        <v>2000</v>
      </c>
      <c r="D140" s="26" t="s">
        <v>411</v>
      </c>
      <c r="E140" s="26" t="s">
        <v>412</v>
      </c>
      <c r="F140" s="26">
        <v>1999</v>
      </c>
      <c r="G140" s="26" t="s">
        <v>246</v>
      </c>
      <c r="H140" s="27">
        <v>1.3125000000000001E-3</v>
      </c>
      <c r="I140" s="26" t="s">
        <v>413</v>
      </c>
      <c r="J140" s="26"/>
      <c r="K140" s="26" t="e">
        <f t="shared" si="4"/>
        <v>#DIV/0!</v>
      </c>
    </row>
    <row r="141" spans="1:11">
      <c r="A141" s="26">
        <v>10</v>
      </c>
      <c r="B141" s="27">
        <v>5.3946759259259269E-3</v>
      </c>
      <c r="C141" s="26">
        <v>2000</v>
      </c>
      <c r="D141" s="26" t="s">
        <v>414</v>
      </c>
      <c r="E141" s="26" t="s">
        <v>254</v>
      </c>
      <c r="F141" s="26">
        <v>1999</v>
      </c>
      <c r="G141" s="26" t="s">
        <v>246</v>
      </c>
      <c r="H141" s="27">
        <v>1.3483796296296297E-3</v>
      </c>
      <c r="I141" s="26" t="s">
        <v>415</v>
      </c>
      <c r="J141" s="26">
        <v>62.6</v>
      </c>
      <c r="K141" s="26">
        <f t="shared" si="4"/>
        <v>14.030997059575615</v>
      </c>
    </row>
    <row r="142" spans="1:11" ht="15.75">
      <c r="A142" s="68" t="s">
        <v>416</v>
      </c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1">
      <c r="A143" s="26" t="s">
        <v>62</v>
      </c>
      <c r="B143" s="26" t="s">
        <v>63</v>
      </c>
      <c r="C143" s="26" t="s">
        <v>132</v>
      </c>
      <c r="D143" s="26" t="s">
        <v>64</v>
      </c>
      <c r="E143" s="26" t="s">
        <v>65</v>
      </c>
      <c r="F143" s="26" t="s">
        <v>133</v>
      </c>
      <c r="G143" s="26" t="s">
        <v>134</v>
      </c>
      <c r="H143" s="26" t="s">
        <v>66</v>
      </c>
      <c r="I143" s="26" t="s">
        <v>67</v>
      </c>
      <c r="J143" s="26" t="s">
        <v>68</v>
      </c>
      <c r="K143" s="26" t="s">
        <v>69</v>
      </c>
    </row>
    <row r="144" spans="1:11">
      <c r="A144" s="26">
        <v>1</v>
      </c>
      <c r="B144" s="27">
        <v>4.2071759259259258E-3</v>
      </c>
      <c r="C144" s="26">
        <v>2000</v>
      </c>
      <c r="D144" s="26" t="s">
        <v>417</v>
      </c>
      <c r="E144" s="26" t="s">
        <v>162</v>
      </c>
      <c r="F144" s="26">
        <v>1996</v>
      </c>
      <c r="G144" s="26" t="s">
        <v>246</v>
      </c>
      <c r="H144" s="27">
        <v>1.0520833333333335E-3</v>
      </c>
      <c r="I144" s="26" t="s">
        <v>418</v>
      </c>
      <c r="J144" s="26">
        <v>105.95</v>
      </c>
      <c r="K144" s="42">
        <f t="shared" ref="K144:K159" si="5">I144/POWER(J144,2/3)</f>
        <v>20.828754377175169</v>
      </c>
    </row>
    <row r="145" spans="1:11">
      <c r="A145" s="26">
        <v>2</v>
      </c>
      <c r="B145" s="27">
        <v>4.2511574074074075E-3</v>
      </c>
      <c r="C145" s="26">
        <v>2000</v>
      </c>
      <c r="D145" s="26" t="s">
        <v>210</v>
      </c>
      <c r="E145" s="26" t="s">
        <v>150</v>
      </c>
      <c r="F145" s="26">
        <v>1997</v>
      </c>
      <c r="G145" s="26" t="s">
        <v>419</v>
      </c>
      <c r="H145" s="27">
        <v>1.0625000000000001E-3</v>
      </c>
      <c r="I145" s="26" t="s">
        <v>420</v>
      </c>
      <c r="J145" s="26">
        <v>98.55</v>
      </c>
      <c r="K145" s="42">
        <f t="shared" si="5"/>
        <v>21.187614108630072</v>
      </c>
    </row>
    <row r="146" spans="1:11">
      <c r="A146" s="26">
        <v>3</v>
      </c>
      <c r="B146" s="27">
        <v>4.3425925925925923E-3</v>
      </c>
      <c r="C146" s="26">
        <v>2000</v>
      </c>
      <c r="D146" s="26" t="s">
        <v>421</v>
      </c>
      <c r="E146" s="26" t="s">
        <v>380</v>
      </c>
      <c r="F146" s="26">
        <v>1997</v>
      </c>
      <c r="G146" s="26" t="s">
        <v>246</v>
      </c>
      <c r="H146" s="27">
        <v>1.0856481481481481E-3</v>
      </c>
      <c r="I146" s="26" t="s">
        <v>422</v>
      </c>
      <c r="J146" s="26">
        <v>86.75</v>
      </c>
      <c r="K146" s="42">
        <f t="shared" si="5"/>
        <v>21.641052385896618</v>
      </c>
    </row>
    <row r="147" spans="1:11">
      <c r="A147" s="26">
        <v>4</v>
      </c>
      <c r="B147" s="27">
        <v>4.378472222222222E-3</v>
      </c>
      <c r="C147" s="26">
        <v>2000</v>
      </c>
      <c r="D147" s="26" t="s">
        <v>423</v>
      </c>
      <c r="E147" s="26" t="s">
        <v>373</v>
      </c>
      <c r="F147" s="26">
        <v>1999</v>
      </c>
      <c r="G147" s="26" t="s">
        <v>121</v>
      </c>
      <c r="H147" s="27">
        <v>1.0949074074074075E-3</v>
      </c>
      <c r="I147" s="26" t="s">
        <v>424</v>
      </c>
      <c r="J147" s="26">
        <v>96.95</v>
      </c>
      <c r="K147" s="42">
        <f t="shared" si="5"/>
        <v>19.605268652185394</v>
      </c>
    </row>
    <row r="148" spans="1:11">
      <c r="A148" s="26">
        <v>5</v>
      </c>
      <c r="B148" s="27">
        <v>4.3877314814814812E-3</v>
      </c>
      <c r="C148" s="26">
        <v>2000</v>
      </c>
      <c r="D148" s="26" t="s">
        <v>425</v>
      </c>
      <c r="E148" s="26" t="s">
        <v>330</v>
      </c>
      <c r="F148" s="26">
        <v>1999</v>
      </c>
      <c r="G148" s="26" t="s">
        <v>77</v>
      </c>
      <c r="H148" s="27">
        <v>1.0972222222222223E-3</v>
      </c>
      <c r="I148" s="26" t="s">
        <v>312</v>
      </c>
      <c r="J148" s="26"/>
      <c r="K148" s="42" t="e">
        <f t="shared" si="5"/>
        <v>#DIV/0!</v>
      </c>
    </row>
    <row r="149" spans="1:11">
      <c r="A149" s="26">
        <v>6</v>
      </c>
      <c r="B149" s="27">
        <v>4.4050925925925933E-3</v>
      </c>
      <c r="C149" s="26">
        <v>2000</v>
      </c>
      <c r="D149" s="26" t="s">
        <v>426</v>
      </c>
      <c r="E149" s="26" t="s">
        <v>378</v>
      </c>
      <c r="F149" s="26">
        <v>1997</v>
      </c>
      <c r="G149" s="26" t="s">
        <v>246</v>
      </c>
      <c r="H149" s="27">
        <v>1.1018518518518519E-3</v>
      </c>
      <c r="I149" s="26" t="s">
        <v>427</v>
      </c>
      <c r="J149" s="26">
        <v>92.85</v>
      </c>
      <c r="K149" s="42">
        <f t="shared" si="5"/>
        <v>19.814915148761322</v>
      </c>
    </row>
    <row r="150" spans="1:11">
      <c r="A150" s="26">
        <v>7</v>
      </c>
      <c r="B150" s="27">
        <v>4.409722222222222E-3</v>
      </c>
      <c r="C150" s="26">
        <v>2000</v>
      </c>
      <c r="D150" s="26" t="s">
        <v>428</v>
      </c>
      <c r="E150" s="26" t="s">
        <v>429</v>
      </c>
      <c r="F150" s="26">
        <v>1998</v>
      </c>
      <c r="G150" s="26" t="s">
        <v>419</v>
      </c>
      <c r="H150" s="27">
        <v>1.1030092592592593E-3</v>
      </c>
      <c r="I150" s="26" t="s">
        <v>430</v>
      </c>
      <c r="J150" s="26">
        <v>89.3</v>
      </c>
      <c r="K150" s="42">
        <f t="shared" si="5"/>
        <v>20.272570998036439</v>
      </c>
    </row>
    <row r="151" spans="1:11">
      <c r="A151" s="26">
        <v>8</v>
      </c>
      <c r="B151" s="27">
        <v>4.4502314814814812E-3</v>
      </c>
      <c r="C151" s="26">
        <v>2000</v>
      </c>
      <c r="D151" s="26" t="s">
        <v>431</v>
      </c>
      <c r="E151" s="26" t="s">
        <v>373</v>
      </c>
      <c r="F151" s="26">
        <v>1999</v>
      </c>
      <c r="G151" s="26" t="s">
        <v>77</v>
      </c>
      <c r="H151" s="27">
        <v>1.1122685185185185E-3</v>
      </c>
      <c r="I151" s="26" t="s">
        <v>432</v>
      </c>
      <c r="J151" s="26">
        <v>92.7</v>
      </c>
      <c r="K151" s="42">
        <f t="shared" si="5"/>
        <v>19.238706250002082</v>
      </c>
    </row>
    <row r="152" spans="1:11">
      <c r="A152" s="26">
        <v>9</v>
      </c>
      <c r="B152" s="27">
        <v>4.4548611111111117E-3</v>
      </c>
      <c r="C152" s="26">
        <v>2000</v>
      </c>
      <c r="D152" s="26" t="s">
        <v>433</v>
      </c>
      <c r="E152" s="26" t="s">
        <v>223</v>
      </c>
      <c r="F152" s="26">
        <v>1998</v>
      </c>
      <c r="G152" s="26" t="s">
        <v>121</v>
      </c>
      <c r="H152" s="27">
        <v>1.1134259259259259E-3</v>
      </c>
      <c r="I152" s="26" t="s">
        <v>434</v>
      </c>
      <c r="J152" s="26">
        <v>85.85</v>
      </c>
      <c r="K152" s="42">
        <f t="shared" si="5"/>
        <v>20.185729413805984</v>
      </c>
    </row>
    <row r="153" spans="1:11">
      <c r="A153" s="26">
        <v>10</v>
      </c>
      <c r="B153" s="27">
        <v>4.5046296296296293E-3</v>
      </c>
      <c r="C153" s="26">
        <v>2000</v>
      </c>
      <c r="D153" s="26" t="s">
        <v>435</v>
      </c>
      <c r="E153" s="26" t="s">
        <v>337</v>
      </c>
      <c r="F153" s="26">
        <v>1995</v>
      </c>
      <c r="G153" s="26" t="s">
        <v>73</v>
      </c>
      <c r="H153" s="27">
        <v>1.1261574074074073E-3</v>
      </c>
      <c r="I153" s="26" t="s">
        <v>436</v>
      </c>
      <c r="J153" s="26">
        <v>90.85</v>
      </c>
      <c r="K153" s="42">
        <f t="shared" si="5"/>
        <v>18.800807139899248</v>
      </c>
    </row>
    <row r="154" spans="1:11">
      <c r="A154" s="26">
        <v>11</v>
      </c>
      <c r="B154" s="27">
        <v>4.5115740740740741E-3</v>
      </c>
      <c r="C154" s="26">
        <v>2000</v>
      </c>
      <c r="D154" s="26" t="s">
        <v>437</v>
      </c>
      <c r="E154" s="26" t="s">
        <v>142</v>
      </c>
      <c r="F154" s="26">
        <v>1999</v>
      </c>
      <c r="G154" s="26" t="s">
        <v>121</v>
      </c>
      <c r="H154" s="27">
        <v>1.1273148148148147E-3</v>
      </c>
      <c r="I154" s="26" t="s">
        <v>438</v>
      </c>
      <c r="J154" s="26">
        <v>87.9</v>
      </c>
      <c r="K154" s="42">
        <f t="shared" si="5"/>
        <v>19.130615415203327</v>
      </c>
    </row>
    <row r="155" spans="1:11">
      <c r="A155" s="26">
        <v>12</v>
      </c>
      <c r="B155" s="27">
        <v>4.5312499999999997E-3</v>
      </c>
      <c r="C155" s="26">
        <v>2000</v>
      </c>
      <c r="D155" s="26" t="s">
        <v>439</v>
      </c>
      <c r="E155" s="26" t="s">
        <v>343</v>
      </c>
      <c r="F155" s="26">
        <v>1999</v>
      </c>
      <c r="G155" s="26" t="s">
        <v>440</v>
      </c>
      <c r="H155" s="27">
        <v>1.1331018518518519E-3</v>
      </c>
      <c r="I155" s="26" t="s">
        <v>441</v>
      </c>
      <c r="J155" s="26"/>
      <c r="K155" s="42" t="e">
        <f t="shared" si="5"/>
        <v>#DIV/0!</v>
      </c>
    </row>
    <row r="156" spans="1:11">
      <c r="A156" s="26">
        <v>13</v>
      </c>
      <c r="B156" s="27">
        <v>4.6122685185185181E-3</v>
      </c>
      <c r="C156" s="26">
        <v>2000</v>
      </c>
      <c r="D156" s="26" t="s">
        <v>442</v>
      </c>
      <c r="E156" s="26" t="s">
        <v>137</v>
      </c>
      <c r="F156" s="26">
        <v>1997</v>
      </c>
      <c r="G156" s="26" t="s">
        <v>77</v>
      </c>
      <c r="H156" s="27">
        <v>1.152777777777778E-3</v>
      </c>
      <c r="I156" s="26" t="s">
        <v>443</v>
      </c>
      <c r="J156" s="26">
        <v>85</v>
      </c>
      <c r="K156" s="42">
        <f t="shared" si="5"/>
        <v>18.309950577103894</v>
      </c>
    </row>
    <row r="157" spans="1:11">
      <c r="A157" s="26">
        <v>14</v>
      </c>
      <c r="B157" s="27">
        <v>4.635416666666667E-3</v>
      </c>
      <c r="C157" s="26">
        <v>2000</v>
      </c>
      <c r="D157" s="26" t="s">
        <v>444</v>
      </c>
      <c r="E157" s="26" t="s">
        <v>137</v>
      </c>
      <c r="F157" s="26">
        <v>1999</v>
      </c>
      <c r="G157" s="26" t="s">
        <v>237</v>
      </c>
      <c r="H157" s="27">
        <v>1.158564814814815E-3</v>
      </c>
      <c r="I157" s="26" t="s">
        <v>445</v>
      </c>
      <c r="J157" s="26">
        <v>96.4</v>
      </c>
      <c r="K157" s="42">
        <f t="shared" si="5"/>
        <v>16.585228905212883</v>
      </c>
    </row>
    <row r="158" spans="1:11">
      <c r="A158" s="26">
        <v>15</v>
      </c>
      <c r="B158" s="27">
        <v>4.6759259259259263E-3</v>
      </c>
      <c r="C158" s="26">
        <v>2000</v>
      </c>
      <c r="D158" s="26" t="s">
        <v>446</v>
      </c>
      <c r="E158" s="26" t="s">
        <v>373</v>
      </c>
      <c r="F158" s="26">
        <v>1998</v>
      </c>
      <c r="G158" s="26" t="s">
        <v>77</v>
      </c>
      <c r="H158" s="27">
        <v>1.1689814814814816E-3</v>
      </c>
      <c r="I158" s="26" t="s">
        <v>447</v>
      </c>
      <c r="J158" s="26">
        <v>77.5</v>
      </c>
      <c r="K158" s="42">
        <f t="shared" si="5"/>
        <v>18.68847496006833</v>
      </c>
    </row>
    <row r="159" spans="1:11">
      <c r="A159" s="26">
        <v>16</v>
      </c>
      <c r="B159" s="27">
        <v>4.7465277777777775E-3</v>
      </c>
      <c r="C159" s="26">
        <v>2000</v>
      </c>
      <c r="D159" s="26" t="s">
        <v>448</v>
      </c>
      <c r="E159" s="26" t="s">
        <v>204</v>
      </c>
      <c r="F159" s="26">
        <v>1998</v>
      </c>
      <c r="G159" s="26" t="s">
        <v>77</v>
      </c>
      <c r="H159" s="27">
        <v>1.1863425925925928E-3</v>
      </c>
      <c r="I159" s="26" t="s">
        <v>449</v>
      </c>
      <c r="J159" s="26">
        <v>98.75</v>
      </c>
      <c r="K159" s="42">
        <f t="shared" si="5"/>
        <v>15.201432046026937</v>
      </c>
    </row>
    <row r="160" spans="1:11" ht="15.75">
      <c r="A160" s="68" t="s">
        <v>450</v>
      </c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1">
      <c r="A161" s="26" t="s">
        <v>62</v>
      </c>
      <c r="B161" s="26" t="s">
        <v>63</v>
      </c>
      <c r="C161" s="26" t="s">
        <v>132</v>
      </c>
      <c r="D161" s="26" t="s">
        <v>64</v>
      </c>
      <c r="E161" s="26" t="s">
        <v>65</v>
      </c>
      <c r="F161" s="26" t="s">
        <v>133</v>
      </c>
      <c r="G161" s="26" t="s">
        <v>134</v>
      </c>
      <c r="H161" s="26" t="s">
        <v>66</v>
      </c>
      <c r="I161" s="26" t="s">
        <v>67</v>
      </c>
      <c r="J161" s="26" t="s">
        <v>68</v>
      </c>
      <c r="K161" s="26" t="s">
        <v>69</v>
      </c>
    </row>
    <row r="162" spans="1:11">
      <c r="A162" s="26">
        <v>1</v>
      </c>
      <c r="B162" s="27">
        <v>5.4259259259259252E-3</v>
      </c>
      <c r="C162" s="26">
        <v>2000</v>
      </c>
      <c r="D162" s="26" t="s">
        <v>451</v>
      </c>
      <c r="E162" s="26" t="s">
        <v>245</v>
      </c>
      <c r="F162" s="26">
        <v>1997</v>
      </c>
      <c r="G162" s="26" t="s">
        <v>237</v>
      </c>
      <c r="H162" s="27">
        <v>1.3564814814814813E-3</v>
      </c>
      <c r="I162" s="26" t="s">
        <v>452</v>
      </c>
      <c r="J162" s="26">
        <v>58.9</v>
      </c>
      <c r="K162" s="42">
        <f>I162/POWER(J162,2/3)</f>
        <v>14.361594255239504</v>
      </c>
    </row>
    <row r="163" spans="1:11">
      <c r="A163" s="26">
        <v>2</v>
      </c>
      <c r="B163" s="27">
        <v>5.5127314814814822E-3</v>
      </c>
      <c r="C163" s="26">
        <v>2000</v>
      </c>
      <c r="D163" s="26" t="s">
        <v>75</v>
      </c>
      <c r="E163" s="26" t="s">
        <v>453</v>
      </c>
      <c r="F163" s="26">
        <v>1996</v>
      </c>
      <c r="G163" s="26" t="s">
        <v>73</v>
      </c>
      <c r="H163" s="27">
        <v>1.3784722222222221E-3</v>
      </c>
      <c r="I163" s="26" t="s">
        <v>454</v>
      </c>
      <c r="J163" s="26">
        <v>57.2</v>
      </c>
      <c r="K163" s="42">
        <f>I163/POWER(J163,2/3)</f>
        <v>13.963746294230395</v>
      </c>
    </row>
    <row r="164" spans="1:11">
      <c r="A164" s="26">
        <v>3</v>
      </c>
      <c r="B164" s="27">
        <v>5.6782407407407406E-3</v>
      </c>
      <c r="C164" s="26">
        <v>2000</v>
      </c>
      <c r="D164" s="26" t="s">
        <v>455</v>
      </c>
      <c r="E164" s="26" t="s">
        <v>94</v>
      </c>
      <c r="F164" s="26">
        <v>2000</v>
      </c>
      <c r="G164" s="26" t="s">
        <v>246</v>
      </c>
      <c r="H164" s="27">
        <v>1.4189814814814814E-3</v>
      </c>
      <c r="I164" s="26" t="s">
        <v>456</v>
      </c>
      <c r="J164" s="26">
        <v>58.15</v>
      </c>
      <c r="K164" s="42">
        <f>I164/POWER(J164,2/3)</f>
        <v>12.63865478264143</v>
      </c>
    </row>
    <row r="165" spans="1:11">
      <c r="A165" s="26">
        <v>4</v>
      </c>
      <c r="B165" s="27">
        <v>5.7083333333333335E-3</v>
      </c>
      <c r="C165" s="26">
        <v>2000</v>
      </c>
      <c r="D165" s="26" t="s">
        <v>457</v>
      </c>
      <c r="E165" s="26" t="s">
        <v>106</v>
      </c>
      <c r="F165" s="26">
        <v>2000</v>
      </c>
      <c r="G165" s="26" t="s">
        <v>77</v>
      </c>
      <c r="H165" s="27">
        <v>1.4270833333333334E-3</v>
      </c>
      <c r="I165" s="26" t="s">
        <v>458</v>
      </c>
      <c r="J165" s="26">
        <v>58.3</v>
      </c>
      <c r="K165" s="42">
        <f>I165/POWER(J165,2/3)</f>
        <v>12.418101610248439</v>
      </c>
    </row>
    <row r="166" spans="1:11" ht="15.75">
      <c r="A166" s="68" t="s">
        <v>459</v>
      </c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1">
      <c r="A167" s="26" t="s">
        <v>62</v>
      </c>
      <c r="B167" s="26" t="s">
        <v>63</v>
      </c>
      <c r="C167" s="26" t="s">
        <v>132</v>
      </c>
      <c r="D167" s="26" t="s">
        <v>64</v>
      </c>
      <c r="E167" s="26" t="s">
        <v>65</v>
      </c>
      <c r="F167" s="26" t="s">
        <v>133</v>
      </c>
      <c r="G167" s="26" t="s">
        <v>134</v>
      </c>
      <c r="H167" s="26" t="s">
        <v>66</v>
      </c>
      <c r="I167" s="26" t="s">
        <v>67</v>
      </c>
      <c r="J167" s="26" t="s">
        <v>68</v>
      </c>
      <c r="K167" s="26" t="s">
        <v>69</v>
      </c>
    </row>
    <row r="168" spans="1:11">
      <c r="A168" s="26">
        <v>1</v>
      </c>
      <c r="B168" s="27">
        <v>4.4560185185185189E-3</v>
      </c>
      <c r="C168" s="26">
        <v>2000</v>
      </c>
      <c r="D168" s="26" t="s">
        <v>460</v>
      </c>
      <c r="E168" s="26" t="s">
        <v>137</v>
      </c>
      <c r="F168" s="26">
        <v>1996</v>
      </c>
      <c r="G168" s="26" t="s">
        <v>419</v>
      </c>
      <c r="H168" s="27">
        <v>1.1134259259259259E-3</v>
      </c>
      <c r="I168" s="26" t="s">
        <v>461</v>
      </c>
      <c r="J168" s="26">
        <v>71.2</v>
      </c>
      <c r="K168" s="42">
        <f t="shared" ref="K168:K181" si="6">I168/POWER(J168,2/3)</f>
        <v>22.849417219388243</v>
      </c>
    </row>
    <row r="169" spans="1:11">
      <c r="A169" s="26">
        <v>2</v>
      </c>
      <c r="B169" s="27">
        <v>4.5914351851851854E-3</v>
      </c>
      <c r="C169" s="26">
        <v>2000</v>
      </c>
      <c r="D169" s="26" t="s">
        <v>462</v>
      </c>
      <c r="E169" s="26" t="s">
        <v>191</v>
      </c>
      <c r="F169" s="26">
        <v>1999</v>
      </c>
      <c r="G169" s="26" t="s">
        <v>246</v>
      </c>
      <c r="H169" s="27">
        <v>1.1481481481481481E-3</v>
      </c>
      <c r="I169" s="26" t="s">
        <v>463</v>
      </c>
      <c r="J169" s="26">
        <v>70.849999999999994</v>
      </c>
      <c r="K169" s="42">
        <f t="shared" si="6"/>
        <v>20.955818832793511</v>
      </c>
    </row>
    <row r="170" spans="1:11">
      <c r="A170" s="26">
        <v>3</v>
      </c>
      <c r="B170" s="27">
        <v>4.6284722222222222E-3</v>
      </c>
      <c r="C170" s="26">
        <v>2000</v>
      </c>
      <c r="D170" s="26" t="s">
        <v>464</v>
      </c>
      <c r="E170" s="26" t="s">
        <v>137</v>
      </c>
      <c r="F170" s="26">
        <v>2000</v>
      </c>
      <c r="G170" s="26" t="s">
        <v>246</v>
      </c>
      <c r="H170" s="27">
        <v>1.1574074074074073E-3</v>
      </c>
      <c r="I170" s="26" t="s">
        <v>465</v>
      </c>
      <c r="J170" s="26">
        <v>70.400000000000006</v>
      </c>
      <c r="K170" s="42">
        <f t="shared" si="6"/>
        <v>20.543547343167454</v>
      </c>
    </row>
    <row r="171" spans="1:11">
      <c r="A171" s="26">
        <v>4</v>
      </c>
      <c r="B171" s="27">
        <v>4.8252314814814816E-3</v>
      </c>
      <c r="C171" s="26">
        <v>2000</v>
      </c>
      <c r="D171" s="26" t="s">
        <v>466</v>
      </c>
      <c r="E171" s="26" t="s">
        <v>380</v>
      </c>
      <c r="F171" s="26">
        <v>2000</v>
      </c>
      <c r="G171" s="26" t="s">
        <v>77</v>
      </c>
      <c r="H171" s="27">
        <v>1.2060185185185186E-3</v>
      </c>
      <c r="I171" s="26" t="s">
        <v>467</v>
      </c>
      <c r="J171" s="26">
        <v>71.349999999999994</v>
      </c>
      <c r="K171" s="42">
        <f t="shared" si="6"/>
        <v>17.970460971995539</v>
      </c>
    </row>
    <row r="172" spans="1:11">
      <c r="A172" s="26">
        <v>5</v>
      </c>
      <c r="B172" s="27">
        <v>4.8379629629629632E-3</v>
      </c>
      <c r="C172" s="26">
        <v>2000</v>
      </c>
      <c r="D172" s="26" t="s">
        <v>468</v>
      </c>
      <c r="E172" s="26" t="s">
        <v>469</v>
      </c>
      <c r="F172" s="26">
        <v>2000</v>
      </c>
      <c r="G172" s="26" t="s">
        <v>77</v>
      </c>
      <c r="H172" s="27">
        <v>1.2094907407407408E-3</v>
      </c>
      <c r="I172" s="26" t="s">
        <v>470</v>
      </c>
      <c r="J172" s="26">
        <v>71.599999999999994</v>
      </c>
      <c r="K172" s="42">
        <f t="shared" si="6"/>
        <v>17.787097859881019</v>
      </c>
    </row>
    <row r="173" spans="1:11">
      <c r="A173" s="26">
        <v>6</v>
      </c>
      <c r="B173" s="27">
        <v>4.890046296296296E-3</v>
      </c>
      <c r="C173" s="26">
        <v>2000</v>
      </c>
      <c r="D173" s="26" t="s">
        <v>471</v>
      </c>
      <c r="E173" s="26" t="s">
        <v>429</v>
      </c>
      <c r="F173" s="26">
        <v>2001</v>
      </c>
      <c r="G173" s="26" t="s">
        <v>77</v>
      </c>
      <c r="H173" s="27">
        <v>1.2222222222222222E-3</v>
      </c>
      <c r="I173" s="26" t="s">
        <v>472</v>
      </c>
      <c r="J173" s="26">
        <v>68.45</v>
      </c>
      <c r="K173" s="42">
        <f t="shared" si="6"/>
        <v>17.749608164646403</v>
      </c>
    </row>
    <row r="174" spans="1:11">
      <c r="A174" s="26">
        <v>7</v>
      </c>
      <c r="B174" s="27">
        <v>4.8981481481481489E-3</v>
      </c>
      <c r="C174" s="26">
        <v>2000</v>
      </c>
      <c r="D174" s="26" t="s">
        <v>473</v>
      </c>
      <c r="E174" s="26" t="s">
        <v>142</v>
      </c>
      <c r="F174" s="26">
        <v>2001</v>
      </c>
      <c r="G174" s="26" t="s">
        <v>246</v>
      </c>
      <c r="H174" s="27">
        <v>1.224537037037037E-3</v>
      </c>
      <c r="I174" s="26" t="s">
        <v>474</v>
      </c>
      <c r="J174" s="26">
        <v>71.150000000000006</v>
      </c>
      <c r="K174" s="42">
        <f t="shared" si="6"/>
        <v>17.212065867154973</v>
      </c>
    </row>
    <row r="175" spans="1:11">
      <c r="A175" s="26">
        <v>8</v>
      </c>
      <c r="B175" s="27">
        <v>4.9409722222222225E-3</v>
      </c>
      <c r="C175" s="26">
        <v>2000</v>
      </c>
      <c r="D175" s="26" t="s">
        <v>475</v>
      </c>
      <c r="E175" s="26" t="s">
        <v>476</v>
      </c>
      <c r="F175" s="26">
        <v>2001</v>
      </c>
      <c r="G175" s="26" t="s">
        <v>81</v>
      </c>
      <c r="H175" s="27">
        <v>1.2349537037037036E-3</v>
      </c>
      <c r="I175" s="26" t="s">
        <v>477</v>
      </c>
      <c r="J175" s="26">
        <v>72</v>
      </c>
      <c r="K175" s="42">
        <f t="shared" si="6"/>
        <v>16.636048175919569</v>
      </c>
    </row>
    <row r="176" spans="1:11">
      <c r="A176" s="26">
        <v>9</v>
      </c>
      <c r="B176" s="27">
        <v>4.9490740740740745E-3</v>
      </c>
      <c r="C176" s="26">
        <v>2000</v>
      </c>
      <c r="D176" s="26" t="s">
        <v>478</v>
      </c>
      <c r="E176" s="26" t="s">
        <v>137</v>
      </c>
      <c r="F176" s="26">
        <v>2001</v>
      </c>
      <c r="G176" s="26" t="s">
        <v>246</v>
      </c>
      <c r="H176" s="27">
        <v>1.2372685185185186E-3</v>
      </c>
      <c r="I176" s="26" t="s">
        <v>479</v>
      </c>
      <c r="J176" s="26">
        <v>67.75</v>
      </c>
      <c r="K176" s="42">
        <f t="shared" si="6"/>
        <v>17.239854055125431</v>
      </c>
    </row>
    <row r="177" spans="1:11">
      <c r="A177" s="26">
        <v>10</v>
      </c>
      <c r="B177" s="27">
        <v>4.9583333333333328E-3</v>
      </c>
      <c r="C177" s="26">
        <v>2000</v>
      </c>
      <c r="D177" s="26" t="s">
        <v>480</v>
      </c>
      <c r="E177" s="26" t="s">
        <v>380</v>
      </c>
      <c r="F177" s="26">
        <v>2001</v>
      </c>
      <c r="G177" s="26" t="s">
        <v>77</v>
      </c>
      <c r="H177" s="27">
        <v>1.2395833333333334E-3</v>
      </c>
      <c r="I177" s="26" t="s">
        <v>481</v>
      </c>
      <c r="J177" s="26">
        <v>62.6</v>
      </c>
      <c r="K177" s="42">
        <f t="shared" si="6"/>
        <v>18.070752055843283</v>
      </c>
    </row>
    <row r="178" spans="1:11">
      <c r="A178" s="26">
        <v>11</v>
      </c>
      <c r="B178" s="27">
        <v>5.0231481481481481E-3</v>
      </c>
      <c r="C178" s="26">
        <v>2000</v>
      </c>
      <c r="D178" s="26" t="s">
        <v>482</v>
      </c>
      <c r="E178" s="26" t="s">
        <v>183</v>
      </c>
      <c r="F178" s="26">
        <v>2001</v>
      </c>
      <c r="G178" s="26" t="s">
        <v>77</v>
      </c>
      <c r="H178" s="27">
        <v>1.255787037037037E-3</v>
      </c>
      <c r="I178" s="26" t="s">
        <v>195</v>
      </c>
      <c r="J178" s="26">
        <v>71.2</v>
      </c>
      <c r="K178" s="42">
        <f t="shared" si="6"/>
        <v>15.951282244106711</v>
      </c>
    </row>
    <row r="179" spans="1:11">
      <c r="A179" s="26">
        <v>12</v>
      </c>
      <c r="B179" s="27">
        <v>5.0381944444444441E-3</v>
      </c>
      <c r="C179" s="26">
        <v>2000</v>
      </c>
      <c r="D179" s="26" t="s">
        <v>483</v>
      </c>
      <c r="E179" s="26" t="s">
        <v>162</v>
      </c>
      <c r="F179" s="26">
        <v>2001</v>
      </c>
      <c r="G179" s="26" t="s">
        <v>77</v>
      </c>
      <c r="H179" s="27">
        <v>1.2592592592592592E-3</v>
      </c>
      <c r="I179" s="26" t="s">
        <v>484</v>
      </c>
      <c r="J179" s="26">
        <v>63.15</v>
      </c>
      <c r="K179" s="42">
        <f t="shared" si="6"/>
        <v>17.125091042748128</v>
      </c>
    </row>
    <row r="180" spans="1:11">
      <c r="A180" s="26">
        <v>13</v>
      </c>
      <c r="B180" s="27">
        <v>5.1400462962962962E-3</v>
      </c>
      <c r="C180" s="26">
        <v>2000</v>
      </c>
      <c r="D180" s="26" t="s">
        <v>485</v>
      </c>
      <c r="E180" s="26" t="s">
        <v>486</v>
      </c>
      <c r="F180" s="26">
        <v>2001</v>
      </c>
      <c r="G180" s="26" t="s">
        <v>77</v>
      </c>
      <c r="H180" s="27">
        <v>1.2847222222222223E-3</v>
      </c>
      <c r="I180" s="26" t="s">
        <v>487</v>
      </c>
      <c r="J180" s="26">
        <v>65.75</v>
      </c>
      <c r="K180" s="42">
        <f t="shared" si="6"/>
        <v>15.698861430032549</v>
      </c>
    </row>
    <row r="181" spans="1:11">
      <c r="A181" s="26">
        <v>14</v>
      </c>
      <c r="B181" s="27">
        <v>5.611111111111111E-3</v>
      </c>
      <c r="C181" s="26">
        <v>2000</v>
      </c>
      <c r="D181" s="26" t="s">
        <v>488</v>
      </c>
      <c r="E181" s="26" t="s">
        <v>321</v>
      </c>
      <c r="F181" s="26">
        <v>2000</v>
      </c>
      <c r="G181" s="26" t="s">
        <v>125</v>
      </c>
      <c r="H181" s="27">
        <v>1.4027777777777777E-3</v>
      </c>
      <c r="I181" s="26" t="s">
        <v>489</v>
      </c>
      <c r="J181" s="26">
        <v>59.15</v>
      </c>
      <c r="K181" s="42">
        <f t="shared" si="6"/>
        <v>12.949656742668274</v>
      </c>
    </row>
    <row r="182" spans="1:11" ht="15.75">
      <c r="A182" s="68" t="s">
        <v>490</v>
      </c>
      <c r="B182" s="68"/>
      <c r="C182" s="68"/>
      <c r="D182" s="68"/>
      <c r="E182" s="68"/>
      <c r="F182" s="68"/>
      <c r="G182" s="68"/>
      <c r="H182" s="68"/>
      <c r="I182" s="68"/>
      <c r="J182" s="68"/>
    </row>
    <row r="183" spans="1:11">
      <c r="A183" s="26" t="s">
        <v>62</v>
      </c>
      <c r="B183" s="26" t="s">
        <v>63</v>
      </c>
      <c r="C183" s="26" t="s">
        <v>132</v>
      </c>
      <c r="D183" s="26" t="s">
        <v>64</v>
      </c>
      <c r="E183" s="26" t="s">
        <v>65</v>
      </c>
      <c r="F183" s="26" t="s">
        <v>133</v>
      </c>
      <c r="G183" s="26" t="s">
        <v>134</v>
      </c>
      <c r="H183" s="26" t="s">
        <v>66</v>
      </c>
      <c r="I183" s="26" t="s">
        <v>67</v>
      </c>
      <c r="J183" s="26" t="s">
        <v>68</v>
      </c>
      <c r="K183" s="26" t="s">
        <v>69</v>
      </c>
    </row>
    <row r="184" spans="1:11">
      <c r="A184" s="26">
        <v>1</v>
      </c>
      <c r="B184" s="27">
        <v>5.2627314814814819E-3</v>
      </c>
      <c r="C184" s="26">
        <v>2000</v>
      </c>
      <c r="D184" s="26" t="s">
        <v>491</v>
      </c>
      <c r="E184" s="26" t="s">
        <v>97</v>
      </c>
      <c r="F184" s="26">
        <v>1993</v>
      </c>
      <c r="G184" s="26" t="s">
        <v>258</v>
      </c>
      <c r="H184" s="27">
        <v>1.3159722222222221E-3</v>
      </c>
      <c r="I184" s="26" t="s">
        <v>492</v>
      </c>
      <c r="J184" s="26">
        <v>70.05</v>
      </c>
      <c r="K184" s="42">
        <f>I184/POWER(J184,2/3)</f>
        <v>14.021590252388762</v>
      </c>
    </row>
    <row r="185" spans="1:11">
      <c r="A185" s="26">
        <v>2</v>
      </c>
      <c r="B185" s="27">
        <v>5.2974537037037035E-3</v>
      </c>
      <c r="C185" s="26">
        <v>2000</v>
      </c>
      <c r="D185" s="26" t="s">
        <v>493</v>
      </c>
      <c r="E185" s="26" t="s">
        <v>245</v>
      </c>
      <c r="F185" s="26">
        <v>1997</v>
      </c>
      <c r="G185" s="26" t="s">
        <v>246</v>
      </c>
      <c r="H185" s="27">
        <v>1.3240740740740741E-3</v>
      </c>
      <c r="I185" s="26" t="s">
        <v>494</v>
      </c>
      <c r="J185" s="26"/>
      <c r="K185" s="26"/>
    </row>
    <row r="186" spans="1:11" ht="15.75">
      <c r="A186" s="68" t="s">
        <v>495</v>
      </c>
      <c r="B186" s="68"/>
      <c r="C186" s="68"/>
      <c r="D186" s="68"/>
      <c r="E186" s="68"/>
      <c r="F186" s="68"/>
      <c r="G186" s="68"/>
      <c r="H186" s="68"/>
      <c r="I186" s="68"/>
      <c r="J186" s="68"/>
    </row>
    <row r="187" spans="1:11">
      <c r="A187" s="26" t="s">
        <v>62</v>
      </c>
      <c r="B187" s="26" t="s">
        <v>63</v>
      </c>
      <c r="C187" s="26" t="s">
        <v>132</v>
      </c>
      <c r="D187" s="26" t="s">
        <v>64</v>
      </c>
      <c r="E187" s="26" t="s">
        <v>65</v>
      </c>
      <c r="F187" s="26" t="s">
        <v>133</v>
      </c>
      <c r="G187" s="26" t="s">
        <v>134</v>
      </c>
      <c r="H187" s="26" t="s">
        <v>66</v>
      </c>
      <c r="I187" s="26" t="s">
        <v>67</v>
      </c>
      <c r="J187" s="26" t="s">
        <v>68</v>
      </c>
      <c r="K187" s="26" t="s">
        <v>69</v>
      </c>
    </row>
    <row r="188" spans="1:11">
      <c r="A188" s="26">
        <v>1</v>
      </c>
      <c r="B188" s="27">
        <v>4.1041666666666666E-3</v>
      </c>
      <c r="C188" s="26">
        <v>2000</v>
      </c>
      <c r="D188" s="26" t="s">
        <v>496</v>
      </c>
      <c r="E188" s="26" t="s">
        <v>147</v>
      </c>
      <c r="F188" s="26">
        <v>1988</v>
      </c>
      <c r="G188" s="26" t="s">
        <v>237</v>
      </c>
      <c r="H188" s="27">
        <v>1.0266203703703702E-3</v>
      </c>
      <c r="I188" s="26" t="s">
        <v>497</v>
      </c>
      <c r="J188" s="26">
        <v>104.55</v>
      </c>
      <c r="K188" s="42">
        <f t="shared" ref="K188:K209" si="7">I188/POWER(J188,2/3)</f>
        <v>22.636866875370675</v>
      </c>
    </row>
    <row r="189" spans="1:11">
      <c r="A189" s="26">
        <v>2</v>
      </c>
      <c r="B189" s="27">
        <v>4.1643518518518514E-3</v>
      </c>
      <c r="C189" s="26">
        <v>2000</v>
      </c>
      <c r="D189" s="26" t="s">
        <v>498</v>
      </c>
      <c r="E189" s="26" t="s">
        <v>499</v>
      </c>
      <c r="F189" s="26">
        <v>1990</v>
      </c>
      <c r="G189" s="26" t="s">
        <v>500</v>
      </c>
      <c r="H189" s="27">
        <v>1.0405092592592593E-3</v>
      </c>
      <c r="I189" s="26" t="s">
        <v>501</v>
      </c>
      <c r="J189" s="26">
        <v>96</v>
      </c>
      <c r="K189" s="42">
        <f t="shared" si="7"/>
        <v>22.937688599430125</v>
      </c>
    </row>
    <row r="190" spans="1:11">
      <c r="A190" s="26">
        <v>3</v>
      </c>
      <c r="B190" s="27">
        <v>4.177083333333333E-3</v>
      </c>
      <c r="C190" s="26">
        <v>2000</v>
      </c>
      <c r="D190" s="26" t="s">
        <v>502</v>
      </c>
      <c r="E190" s="26" t="s">
        <v>191</v>
      </c>
      <c r="F190" s="26">
        <v>1994</v>
      </c>
      <c r="G190" s="26" t="s">
        <v>246</v>
      </c>
      <c r="H190" s="27">
        <v>1.0439814814814815E-3</v>
      </c>
      <c r="I190" s="26" t="s">
        <v>503</v>
      </c>
      <c r="J190" s="26">
        <v>90.4</v>
      </c>
      <c r="K190" s="42">
        <f t="shared" si="7"/>
        <v>23.657996320393913</v>
      </c>
    </row>
    <row r="191" spans="1:11">
      <c r="A191" s="26">
        <v>4</v>
      </c>
      <c r="B191" s="27">
        <v>4.1875000000000002E-3</v>
      </c>
      <c r="C191" s="26">
        <v>2000</v>
      </c>
      <c r="D191" s="26" t="s">
        <v>504</v>
      </c>
      <c r="E191" s="26" t="s">
        <v>429</v>
      </c>
      <c r="F191" s="26">
        <v>1992</v>
      </c>
      <c r="G191" s="26" t="s">
        <v>246</v>
      </c>
      <c r="H191" s="27">
        <v>1.0474537037037037E-3</v>
      </c>
      <c r="I191" s="26" t="s">
        <v>505</v>
      </c>
      <c r="J191" s="26">
        <v>94.2</v>
      </c>
      <c r="K191" s="42">
        <f t="shared" si="7"/>
        <v>22.845929998438013</v>
      </c>
    </row>
    <row r="192" spans="1:11">
      <c r="A192" s="26">
        <v>5</v>
      </c>
      <c r="B192" s="27">
        <v>4.2106481481481483E-3</v>
      </c>
      <c r="C192" s="26">
        <v>2000</v>
      </c>
      <c r="D192" s="26" t="s">
        <v>506</v>
      </c>
      <c r="E192" s="26" t="s">
        <v>204</v>
      </c>
      <c r="F192" s="26">
        <v>1991</v>
      </c>
      <c r="G192" s="26" t="s">
        <v>507</v>
      </c>
      <c r="H192" s="27">
        <v>1.0520833333333335E-3</v>
      </c>
      <c r="I192" s="26" t="s">
        <v>508</v>
      </c>
      <c r="J192" s="26">
        <v>89.95</v>
      </c>
      <c r="K192" s="42">
        <f t="shared" si="7"/>
        <v>23.173462627647535</v>
      </c>
    </row>
    <row r="193" spans="1:11">
      <c r="A193" s="26">
        <v>6</v>
      </c>
      <c r="B193" s="27">
        <v>4.2129629629629626E-3</v>
      </c>
      <c r="C193" s="26">
        <v>2000</v>
      </c>
      <c r="D193" s="26" t="s">
        <v>509</v>
      </c>
      <c r="E193" s="26" t="s">
        <v>167</v>
      </c>
      <c r="F193" s="26">
        <v>1994</v>
      </c>
      <c r="G193" s="26" t="s">
        <v>510</v>
      </c>
      <c r="H193" s="27">
        <v>1.0532407407407407E-3</v>
      </c>
      <c r="I193" s="26" t="s">
        <v>511</v>
      </c>
      <c r="J193" s="26">
        <v>94.9</v>
      </c>
      <c r="K193" s="42">
        <f t="shared" si="7"/>
        <v>22.323939809544616</v>
      </c>
    </row>
    <row r="194" spans="1:11">
      <c r="A194" s="26">
        <v>7</v>
      </c>
      <c r="B194" s="27">
        <v>4.2233796296296299E-3</v>
      </c>
      <c r="C194" s="26">
        <v>2000</v>
      </c>
      <c r="D194" s="26" t="s">
        <v>512</v>
      </c>
      <c r="E194" s="26" t="s">
        <v>162</v>
      </c>
      <c r="F194" s="26">
        <v>1989</v>
      </c>
      <c r="G194" s="26" t="s">
        <v>500</v>
      </c>
      <c r="H194" s="27">
        <v>1.0555555555555555E-3</v>
      </c>
      <c r="I194" s="26" t="s">
        <v>513</v>
      </c>
      <c r="J194" s="26">
        <v>94.7</v>
      </c>
      <c r="K194" s="42">
        <f t="shared" si="7"/>
        <v>22.190267311122973</v>
      </c>
    </row>
    <row r="195" spans="1:11">
      <c r="A195" s="26">
        <v>8</v>
      </c>
      <c r="B195" s="27">
        <v>4.2256944444444442E-3</v>
      </c>
      <c r="C195" s="26">
        <v>2000</v>
      </c>
      <c r="D195" s="26" t="s">
        <v>514</v>
      </c>
      <c r="E195" s="26" t="s">
        <v>330</v>
      </c>
      <c r="F195" s="26">
        <v>1994</v>
      </c>
      <c r="G195" s="26" t="s">
        <v>77</v>
      </c>
      <c r="H195" s="27">
        <v>1.0567129629629631E-3</v>
      </c>
      <c r="I195" s="26" t="s">
        <v>515</v>
      </c>
      <c r="J195" s="26">
        <v>78.75</v>
      </c>
      <c r="K195" s="42">
        <f t="shared" si="7"/>
        <v>25.052185987062774</v>
      </c>
    </row>
    <row r="196" spans="1:11">
      <c r="A196" s="26">
        <v>9</v>
      </c>
      <c r="B196" s="27">
        <v>4.2314814814814819E-3</v>
      </c>
      <c r="C196" s="26">
        <v>2000</v>
      </c>
      <c r="D196" s="26" t="s">
        <v>516</v>
      </c>
      <c r="E196" s="26" t="s">
        <v>517</v>
      </c>
      <c r="F196" s="26">
        <v>1988</v>
      </c>
      <c r="G196" s="26" t="s">
        <v>77</v>
      </c>
      <c r="H196" s="27">
        <v>1.0578703703703705E-3</v>
      </c>
      <c r="I196" s="26" t="s">
        <v>518</v>
      </c>
      <c r="J196" s="26">
        <v>86</v>
      </c>
      <c r="K196" s="42">
        <f t="shared" si="7"/>
        <v>23.526646449816422</v>
      </c>
    </row>
    <row r="197" spans="1:11">
      <c r="A197" s="26">
        <v>10</v>
      </c>
      <c r="B197" s="27">
        <v>4.2337962962962963E-3</v>
      </c>
      <c r="C197" s="26">
        <v>2000</v>
      </c>
      <c r="D197" s="26" t="s">
        <v>519</v>
      </c>
      <c r="E197" s="26" t="s">
        <v>384</v>
      </c>
      <c r="F197" s="26">
        <v>1989</v>
      </c>
      <c r="G197" s="26" t="s">
        <v>77</v>
      </c>
      <c r="H197" s="27">
        <v>1.0578703703703705E-3</v>
      </c>
      <c r="I197" s="26" t="s">
        <v>520</v>
      </c>
      <c r="J197" s="26">
        <v>100.1</v>
      </c>
      <c r="K197" s="42">
        <f t="shared" si="7"/>
        <v>21.227153900853274</v>
      </c>
    </row>
    <row r="198" spans="1:11">
      <c r="A198" s="26">
        <v>11</v>
      </c>
      <c r="B198" s="27">
        <v>4.2638888888888891E-3</v>
      </c>
      <c r="C198" s="26">
        <v>2000</v>
      </c>
      <c r="D198" s="26" t="s">
        <v>521</v>
      </c>
      <c r="E198" s="26" t="s">
        <v>223</v>
      </c>
      <c r="F198" s="26">
        <v>1995</v>
      </c>
      <c r="G198" s="26" t="s">
        <v>77</v>
      </c>
      <c r="H198" s="27">
        <v>1.0659722222222223E-3</v>
      </c>
      <c r="I198" s="26" t="s">
        <v>522</v>
      </c>
      <c r="J198" s="26">
        <v>97.7</v>
      </c>
      <c r="K198" s="42">
        <f t="shared" si="7"/>
        <v>21.119874450221626</v>
      </c>
    </row>
    <row r="199" spans="1:11">
      <c r="A199" s="26">
        <v>12</v>
      </c>
      <c r="B199" s="27">
        <v>4.2696759259259259E-3</v>
      </c>
      <c r="C199" s="26">
        <v>2000</v>
      </c>
      <c r="D199" s="26" t="s">
        <v>523</v>
      </c>
      <c r="E199" s="26" t="s">
        <v>150</v>
      </c>
      <c r="F199" s="26">
        <v>1992</v>
      </c>
      <c r="G199" s="26" t="s">
        <v>246</v>
      </c>
      <c r="H199" s="27">
        <v>1.0671296296296295E-3</v>
      </c>
      <c r="I199" s="26" t="s">
        <v>524</v>
      </c>
      <c r="J199" s="26">
        <v>97.85</v>
      </c>
      <c r="K199" s="42">
        <f t="shared" si="7"/>
        <v>21.012575133336206</v>
      </c>
    </row>
    <row r="200" spans="1:11">
      <c r="A200" s="26">
        <v>13</v>
      </c>
      <c r="B200" s="27">
        <v>4.2812499999999995E-3</v>
      </c>
      <c r="C200" s="26">
        <v>2000</v>
      </c>
      <c r="D200" s="26" t="s">
        <v>525</v>
      </c>
      <c r="E200" s="26" t="s">
        <v>186</v>
      </c>
      <c r="F200" s="26">
        <v>1992</v>
      </c>
      <c r="G200" s="26" t="s">
        <v>77</v>
      </c>
      <c r="H200" s="27">
        <v>1.0706018518518519E-3</v>
      </c>
      <c r="I200" s="26" t="s">
        <v>526</v>
      </c>
      <c r="J200" s="26"/>
      <c r="K200" s="42" t="e">
        <f t="shared" si="7"/>
        <v>#DIV/0!</v>
      </c>
    </row>
    <row r="201" spans="1:11">
      <c r="A201" s="26">
        <v>14</v>
      </c>
      <c r="B201" s="27">
        <v>4.2835648148148147E-3</v>
      </c>
      <c r="C201" s="26">
        <v>2000</v>
      </c>
      <c r="D201" s="26" t="s">
        <v>527</v>
      </c>
      <c r="E201" s="26" t="s">
        <v>330</v>
      </c>
      <c r="F201" s="26">
        <v>1994</v>
      </c>
      <c r="G201" s="26" t="s">
        <v>258</v>
      </c>
      <c r="H201" s="27">
        <v>1.0706018518518519E-3</v>
      </c>
      <c r="I201" s="26" t="s">
        <v>528</v>
      </c>
      <c r="J201" s="26">
        <v>93.85</v>
      </c>
      <c r="K201" s="42">
        <f t="shared" si="7"/>
        <v>21.396282938556855</v>
      </c>
    </row>
    <row r="202" spans="1:11">
      <c r="A202" s="26">
        <v>15</v>
      </c>
      <c r="B202" s="27">
        <v>4.3078703703703708E-3</v>
      </c>
      <c r="C202" s="26">
        <v>2000</v>
      </c>
      <c r="D202" s="26" t="s">
        <v>425</v>
      </c>
      <c r="E202" s="26" t="s">
        <v>337</v>
      </c>
      <c r="F202" s="26">
        <v>1990</v>
      </c>
      <c r="G202" s="26" t="s">
        <v>77</v>
      </c>
      <c r="H202" s="27">
        <v>1.0775462962962963E-3</v>
      </c>
      <c r="I202" s="26" t="s">
        <v>529</v>
      </c>
      <c r="J202" s="26">
        <v>92.8</v>
      </c>
      <c r="K202" s="42">
        <f t="shared" si="7"/>
        <v>21.19440151130107</v>
      </c>
    </row>
    <row r="203" spans="1:11">
      <c r="A203" s="26">
        <v>16</v>
      </c>
      <c r="B203" s="27">
        <v>4.31712962962963E-3</v>
      </c>
      <c r="C203" s="26">
        <v>2000</v>
      </c>
      <c r="D203" s="26" t="s">
        <v>530</v>
      </c>
      <c r="E203" s="26" t="s">
        <v>337</v>
      </c>
      <c r="F203" s="26">
        <v>1991</v>
      </c>
      <c r="G203" s="26" t="s">
        <v>77</v>
      </c>
      <c r="H203" s="27">
        <v>1.0798611111111111E-3</v>
      </c>
      <c r="I203" s="26" t="s">
        <v>531</v>
      </c>
      <c r="J203" s="26"/>
      <c r="K203" s="42" t="e">
        <f t="shared" si="7"/>
        <v>#DIV/0!</v>
      </c>
    </row>
    <row r="204" spans="1:11">
      <c r="A204" s="26">
        <v>17</v>
      </c>
      <c r="B204" s="27">
        <v>4.3194444444444443E-3</v>
      </c>
      <c r="C204" s="26">
        <v>2000</v>
      </c>
      <c r="D204" s="26" t="s">
        <v>532</v>
      </c>
      <c r="E204" s="26" t="s">
        <v>186</v>
      </c>
      <c r="F204" s="26">
        <v>1988</v>
      </c>
      <c r="G204" s="26" t="s">
        <v>77</v>
      </c>
      <c r="H204" s="27">
        <v>1.0798611111111111E-3</v>
      </c>
      <c r="I204" s="26" t="s">
        <v>533</v>
      </c>
      <c r="J204" s="26">
        <v>76.599999999999994</v>
      </c>
      <c r="K204" s="42">
        <f t="shared" si="7"/>
        <v>23.893202946108023</v>
      </c>
    </row>
    <row r="205" spans="1:11">
      <c r="A205" s="26">
        <v>18</v>
      </c>
      <c r="B205" s="27">
        <v>4.3831018518518516E-3</v>
      </c>
      <c r="C205" s="26">
        <v>2000</v>
      </c>
      <c r="D205" s="26" t="s">
        <v>534</v>
      </c>
      <c r="E205" s="26" t="s">
        <v>389</v>
      </c>
      <c r="F205" s="26">
        <v>1996</v>
      </c>
      <c r="G205" s="26" t="s">
        <v>246</v>
      </c>
      <c r="H205" s="27">
        <v>1.0960648148148149E-3</v>
      </c>
      <c r="I205" s="26" t="s">
        <v>535</v>
      </c>
      <c r="J205" s="26">
        <v>98.6</v>
      </c>
      <c r="K205" s="42">
        <f t="shared" si="7"/>
        <v>19.32455498458949</v>
      </c>
    </row>
    <row r="206" spans="1:11">
      <c r="A206" s="26">
        <v>19</v>
      </c>
      <c r="B206" s="27">
        <v>4.3993055555555556E-3</v>
      </c>
      <c r="C206" s="26">
        <v>2000</v>
      </c>
      <c r="D206" s="26" t="s">
        <v>536</v>
      </c>
      <c r="E206" s="26" t="s">
        <v>429</v>
      </c>
      <c r="F206" s="26">
        <v>1990</v>
      </c>
      <c r="G206" s="26" t="s">
        <v>77</v>
      </c>
      <c r="H206" s="27">
        <v>1.0995370370370371E-3</v>
      </c>
      <c r="I206" s="26" t="s">
        <v>537</v>
      </c>
      <c r="J206" s="26">
        <v>95</v>
      </c>
      <c r="K206" s="42">
        <f t="shared" si="7"/>
        <v>19.591662999729934</v>
      </c>
    </row>
    <row r="207" spans="1:11">
      <c r="A207" s="26">
        <v>20</v>
      </c>
      <c r="B207" s="27">
        <v>4.4027777777777772E-3</v>
      </c>
      <c r="C207" s="26">
        <v>2000</v>
      </c>
      <c r="D207" s="26" t="s">
        <v>538</v>
      </c>
      <c r="E207" s="26" t="s">
        <v>147</v>
      </c>
      <c r="F207" s="26">
        <v>1987</v>
      </c>
      <c r="G207" s="26" t="s">
        <v>73</v>
      </c>
      <c r="H207" s="27">
        <v>1.1006944444444443E-3</v>
      </c>
      <c r="I207" s="26" t="s">
        <v>539</v>
      </c>
      <c r="J207" s="26">
        <v>90.6</v>
      </c>
      <c r="K207" s="42">
        <f t="shared" si="7"/>
        <v>20.173360476095954</v>
      </c>
    </row>
    <row r="208" spans="1:11">
      <c r="A208" s="26">
        <v>21</v>
      </c>
      <c r="B208" s="27">
        <v>4.409722222222222E-3</v>
      </c>
      <c r="C208" s="26">
        <v>2000</v>
      </c>
      <c r="D208" s="26" t="s">
        <v>542</v>
      </c>
      <c r="E208" s="26" t="s">
        <v>389</v>
      </c>
      <c r="F208" s="26">
        <v>1994</v>
      </c>
      <c r="G208" s="26" t="s">
        <v>246</v>
      </c>
      <c r="H208" s="27">
        <v>1.1018518518518519E-3</v>
      </c>
      <c r="I208" s="26" t="s">
        <v>430</v>
      </c>
      <c r="J208" s="26">
        <v>84</v>
      </c>
      <c r="K208" s="42">
        <f t="shared" si="7"/>
        <v>21.116581452826107</v>
      </c>
    </row>
    <row r="209" spans="1:11">
      <c r="A209" s="26">
        <v>22</v>
      </c>
      <c r="B209" s="27">
        <v>4.4803240740740749E-3</v>
      </c>
      <c r="C209" s="26">
        <v>2000</v>
      </c>
      <c r="D209" s="26" t="s">
        <v>540</v>
      </c>
      <c r="E209" s="26" t="s">
        <v>186</v>
      </c>
      <c r="F209" s="26">
        <v>1978</v>
      </c>
      <c r="G209" s="26" t="s">
        <v>77</v>
      </c>
      <c r="H209" s="27">
        <v>1.1203703703703703E-3</v>
      </c>
      <c r="I209" s="26" t="s">
        <v>541</v>
      </c>
      <c r="J209" s="26">
        <v>84.55</v>
      </c>
      <c r="K209" s="42">
        <f t="shared" si="7"/>
        <v>20.046387643664552</v>
      </c>
    </row>
    <row r="210" spans="1:11" ht="15.75">
      <c r="A210" s="68" t="s">
        <v>543</v>
      </c>
      <c r="B210" s="68"/>
      <c r="C210" s="68"/>
      <c r="D210" s="68"/>
      <c r="E210" s="68"/>
      <c r="F210" s="68"/>
      <c r="G210" s="68"/>
      <c r="H210" s="68"/>
      <c r="I210" s="68"/>
      <c r="J210" s="68"/>
    </row>
    <row r="211" spans="1:11">
      <c r="A211" s="26" t="s">
        <v>62</v>
      </c>
      <c r="B211" s="26" t="s">
        <v>63</v>
      </c>
      <c r="C211" s="26" t="s">
        <v>132</v>
      </c>
      <c r="D211" s="26" t="s">
        <v>64</v>
      </c>
      <c r="E211" s="26" t="s">
        <v>65</v>
      </c>
      <c r="F211" s="26" t="s">
        <v>133</v>
      </c>
      <c r="G211" s="26" t="s">
        <v>134</v>
      </c>
      <c r="H211" s="26" t="s">
        <v>66</v>
      </c>
      <c r="I211" s="26" t="s">
        <v>67</v>
      </c>
      <c r="J211" s="26" t="s">
        <v>68</v>
      </c>
      <c r="K211" s="26" t="s">
        <v>69</v>
      </c>
    </row>
    <row r="212" spans="1:11">
      <c r="A212" s="26">
        <v>1</v>
      </c>
      <c r="B212" s="27">
        <v>5.3900462962962964E-3</v>
      </c>
      <c r="C212" s="26">
        <v>2000</v>
      </c>
      <c r="D212" s="26" t="s">
        <v>544</v>
      </c>
      <c r="E212" s="26" t="s">
        <v>124</v>
      </c>
      <c r="F212" s="26">
        <v>1994</v>
      </c>
      <c r="G212" s="26" t="s">
        <v>73</v>
      </c>
      <c r="H212" s="27">
        <v>1.3472222222222221E-3</v>
      </c>
      <c r="I212" s="26" t="s">
        <v>545</v>
      </c>
      <c r="J212" s="26">
        <v>58.55</v>
      </c>
      <c r="K212" s="42">
        <f>I212/POWER(J212,2/3)</f>
        <v>14.708592392174323</v>
      </c>
    </row>
    <row r="213" spans="1:11">
      <c r="A213" s="26">
        <v>2</v>
      </c>
      <c r="B213" s="27">
        <v>5.4131944444444436E-3</v>
      </c>
      <c r="C213" s="26">
        <v>2000</v>
      </c>
      <c r="D213" s="26" t="s">
        <v>546</v>
      </c>
      <c r="E213" s="26" t="s">
        <v>264</v>
      </c>
      <c r="F213" s="26">
        <v>1992</v>
      </c>
      <c r="G213" s="26" t="s">
        <v>246</v>
      </c>
      <c r="H213" s="27">
        <v>1.3530092592592593E-3</v>
      </c>
      <c r="I213" s="26" t="s">
        <v>547</v>
      </c>
      <c r="J213" s="26">
        <v>57.4</v>
      </c>
      <c r="K213" s="42">
        <f>I213/POWER(J213,2/3)</f>
        <v>14.71421241558857</v>
      </c>
    </row>
    <row r="214" spans="1:11">
      <c r="A214" s="26">
        <v>3</v>
      </c>
      <c r="B214" s="27">
        <v>5.7951388888888887E-3</v>
      </c>
      <c r="C214" s="26">
        <v>2000</v>
      </c>
      <c r="D214" s="26" t="s">
        <v>548</v>
      </c>
      <c r="E214" s="26" t="s">
        <v>97</v>
      </c>
      <c r="F214" s="26">
        <v>1999</v>
      </c>
      <c r="G214" s="26" t="s">
        <v>121</v>
      </c>
      <c r="H214" s="27">
        <v>1.4490740740740742E-3</v>
      </c>
      <c r="I214" s="26" t="s">
        <v>549</v>
      </c>
      <c r="J214" s="26">
        <v>54.4</v>
      </c>
      <c r="K214" s="42">
        <f>I214/POWER(J214,2/3)</f>
        <v>12.429413009251883</v>
      </c>
    </row>
    <row r="215" spans="1:11" ht="15.75">
      <c r="A215" s="68" t="s">
        <v>550</v>
      </c>
      <c r="B215" s="68"/>
      <c r="C215" s="68"/>
      <c r="D215" s="68"/>
      <c r="E215" s="68"/>
      <c r="F215" s="68"/>
      <c r="G215" s="68"/>
      <c r="H215" s="68"/>
      <c r="I215" s="68"/>
      <c r="J215" s="68"/>
    </row>
    <row r="216" spans="1:11">
      <c r="A216" s="26" t="s">
        <v>62</v>
      </c>
      <c r="B216" s="26" t="s">
        <v>63</v>
      </c>
      <c r="C216" s="26" t="s">
        <v>132</v>
      </c>
      <c r="D216" s="26" t="s">
        <v>64</v>
      </c>
      <c r="E216" s="26" t="s">
        <v>65</v>
      </c>
      <c r="F216" s="26" t="s">
        <v>133</v>
      </c>
      <c r="G216" s="26" t="s">
        <v>134</v>
      </c>
      <c r="H216" s="26" t="s">
        <v>66</v>
      </c>
      <c r="I216" s="26" t="s">
        <v>67</v>
      </c>
      <c r="J216" s="26" t="s">
        <v>68</v>
      </c>
      <c r="K216" s="26" t="s">
        <v>69</v>
      </c>
    </row>
    <row r="217" spans="1:11">
      <c r="A217" s="26">
        <v>1</v>
      </c>
      <c r="B217" s="27">
        <v>4.3449074074074076E-3</v>
      </c>
      <c r="C217" s="26">
        <v>2000</v>
      </c>
      <c r="D217" s="26" t="s">
        <v>551</v>
      </c>
      <c r="E217" s="26" t="s">
        <v>330</v>
      </c>
      <c r="F217" s="26">
        <v>1992</v>
      </c>
      <c r="G217" s="26" t="s">
        <v>77</v>
      </c>
      <c r="H217" s="27">
        <v>1.0868055555555555E-3</v>
      </c>
      <c r="I217" s="26" t="s">
        <v>552</v>
      </c>
      <c r="J217" s="26">
        <v>72.25</v>
      </c>
      <c r="K217" s="42">
        <f t="shared" ref="K217:K223" si="8">I217/POWER(J217,2/3)</f>
        <v>24.408206932070811</v>
      </c>
    </row>
    <row r="218" spans="1:11">
      <c r="A218" s="26">
        <v>2</v>
      </c>
      <c r="B218" s="27">
        <v>4.3518518518518515E-3</v>
      </c>
      <c r="C218" s="26">
        <v>2000</v>
      </c>
      <c r="D218" s="26" t="s">
        <v>553</v>
      </c>
      <c r="E218" s="26" t="s">
        <v>191</v>
      </c>
      <c r="F218" s="26">
        <v>1990</v>
      </c>
      <c r="G218" s="26" t="s">
        <v>121</v>
      </c>
      <c r="H218" s="27">
        <v>1.0879629629629629E-3</v>
      </c>
      <c r="I218" s="26" t="s">
        <v>554</v>
      </c>
      <c r="J218" s="26">
        <v>72.25</v>
      </c>
      <c r="K218" s="42">
        <f t="shared" si="8"/>
        <v>24.291760513699057</v>
      </c>
    </row>
    <row r="219" spans="1:11">
      <c r="A219" s="26">
        <v>3</v>
      </c>
      <c r="B219" s="27">
        <v>4.3703703703703699E-3</v>
      </c>
      <c r="C219" s="26">
        <v>2000</v>
      </c>
      <c r="D219" s="26" t="s">
        <v>555</v>
      </c>
      <c r="E219" s="26" t="s">
        <v>186</v>
      </c>
      <c r="F219" s="26">
        <v>1994</v>
      </c>
      <c r="G219" s="26" t="s">
        <v>500</v>
      </c>
      <c r="H219" s="27">
        <v>1.0925925925925925E-3</v>
      </c>
      <c r="I219" s="26" t="s">
        <v>556</v>
      </c>
      <c r="J219" s="26">
        <v>72.400000000000006</v>
      </c>
      <c r="K219" s="42">
        <f t="shared" si="8"/>
        <v>23.951364163282896</v>
      </c>
    </row>
    <row r="220" spans="1:11">
      <c r="A220" s="26">
        <v>4</v>
      </c>
      <c r="B220" s="27">
        <v>4.4131944444444444E-3</v>
      </c>
      <c r="C220" s="26">
        <v>2000</v>
      </c>
      <c r="D220" s="26" t="s">
        <v>557</v>
      </c>
      <c r="E220" s="26" t="s">
        <v>380</v>
      </c>
      <c r="F220" s="26">
        <v>1994</v>
      </c>
      <c r="G220" s="26" t="s">
        <v>77</v>
      </c>
      <c r="H220" s="27">
        <v>1.1030092592592593E-3</v>
      </c>
      <c r="I220" s="26" t="s">
        <v>558</v>
      </c>
      <c r="J220" s="26">
        <v>72.099999999999994</v>
      </c>
      <c r="K220" s="42">
        <f t="shared" si="8"/>
        <v>23.325037448894165</v>
      </c>
    </row>
    <row r="221" spans="1:11">
      <c r="A221" s="26">
        <v>5</v>
      </c>
      <c r="B221" s="27">
        <v>4.4351851851851852E-3</v>
      </c>
      <c r="C221" s="26">
        <v>2000</v>
      </c>
      <c r="D221" s="26" t="s">
        <v>559</v>
      </c>
      <c r="E221" s="26" t="s">
        <v>368</v>
      </c>
      <c r="F221" s="26">
        <v>1994</v>
      </c>
      <c r="G221" s="26" t="s">
        <v>311</v>
      </c>
      <c r="H221" s="27">
        <v>1.1087962962962963E-3</v>
      </c>
      <c r="I221" s="26" t="s">
        <v>560</v>
      </c>
      <c r="J221" s="26">
        <v>71.599999999999994</v>
      </c>
      <c r="K221" s="42">
        <f t="shared" si="8"/>
        <v>23.086690303428224</v>
      </c>
    </row>
    <row r="222" spans="1:11">
      <c r="A222" s="26">
        <v>6</v>
      </c>
      <c r="B222" s="27">
        <v>4.6759259259259263E-3</v>
      </c>
      <c r="C222" s="26">
        <v>2000</v>
      </c>
      <c r="D222" s="26" t="s">
        <v>561</v>
      </c>
      <c r="E222" s="26" t="s">
        <v>562</v>
      </c>
      <c r="F222" s="26">
        <v>1999</v>
      </c>
      <c r="G222" s="26" t="s">
        <v>563</v>
      </c>
      <c r="H222" s="27">
        <v>1.1689814814814816E-3</v>
      </c>
      <c r="I222" s="26" t="s">
        <v>447</v>
      </c>
      <c r="J222" s="26">
        <v>71.400000000000006</v>
      </c>
      <c r="K222" s="42">
        <f t="shared" si="8"/>
        <v>19.738289910430701</v>
      </c>
    </row>
    <row r="223" spans="1:11">
      <c r="A223" s="26">
        <v>7</v>
      </c>
      <c r="B223" s="27">
        <v>4.6874999999999998E-3</v>
      </c>
      <c r="C223" s="26">
        <v>2000</v>
      </c>
      <c r="D223" s="26" t="s">
        <v>564</v>
      </c>
      <c r="E223" s="26" t="s">
        <v>330</v>
      </c>
      <c r="F223" s="26">
        <v>1995</v>
      </c>
      <c r="G223" s="26" t="s">
        <v>563</v>
      </c>
      <c r="H223" s="27">
        <v>1.1724537037037035E-3</v>
      </c>
      <c r="I223" s="26" t="s">
        <v>565</v>
      </c>
      <c r="J223" s="26">
        <v>71.349999999999994</v>
      </c>
      <c r="K223" s="42">
        <f t="shared" si="8"/>
        <v>19.601602638794386</v>
      </c>
    </row>
  </sheetData>
  <mergeCells count="12">
    <mergeCell ref="A7:J7"/>
    <mergeCell ref="A32:J32"/>
    <mergeCell ref="A75:J75"/>
    <mergeCell ref="A93:J93"/>
    <mergeCell ref="A130:J130"/>
    <mergeCell ref="A142:J142"/>
    <mergeCell ref="A160:J160"/>
    <mergeCell ref="A166:J166"/>
    <mergeCell ref="A182:J182"/>
    <mergeCell ref="A186:J186"/>
    <mergeCell ref="A210:J210"/>
    <mergeCell ref="A215:J215"/>
  </mergeCells>
  <phoneticPr fontId="0" type="noConversion"/>
  <pageMargins left="0.25" right="0.25" top="0.75" bottom="0.75" header="0.3" footer="0.3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U253"/>
  <sheetViews>
    <sheetView view="pageLayout" topLeftCell="A229" zoomScaleSheetLayoutView="90" workbookViewId="0">
      <selection activeCell="B251" sqref="B251:K253"/>
    </sheetView>
  </sheetViews>
  <sheetFormatPr defaultRowHeight="12.75"/>
  <cols>
    <col min="4" max="4" width="13.7109375" bestFit="1" customWidth="1"/>
    <col min="5" max="5" width="10.5703125" bestFit="1" customWidth="1"/>
    <col min="7" max="7" width="12.85546875" bestFit="1" customWidth="1"/>
  </cols>
  <sheetData>
    <row r="7" spans="1:21" ht="15.75">
      <c r="A7" s="68" t="s">
        <v>282</v>
      </c>
      <c r="B7" s="68"/>
      <c r="C7" s="68"/>
      <c r="D7" s="68"/>
      <c r="E7" s="68"/>
      <c r="F7" s="68"/>
      <c r="G7" s="68"/>
      <c r="H7" s="68"/>
      <c r="I7" s="68"/>
      <c r="J7" s="68"/>
      <c r="M7" s="1"/>
      <c r="N7" s="1"/>
      <c r="O7" s="1"/>
      <c r="P7" s="1"/>
      <c r="Q7" s="1"/>
      <c r="R7" s="1"/>
      <c r="S7" s="1"/>
      <c r="T7" s="1"/>
      <c r="U7" s="1"/>
    </row>
    <row r="8" spans="1:21">
      <c r="A8" s="26" t="s">
        <v>62</v>
      </c>
      <c r="B8" s="26" t="s">
        <v>63</v>
      </c>
      <c r="C8" s="26" t="s">
        <v>132</v>
      </c>
      <c r="D8" s="26" t="s">
        <v>64</v>
      </c>
      <c r="E8" s="26" t="s">
        <v>65</v>
      </c>
      <c r="F8" s="26" t="s">
        <v>133</v>
      </c>
      <c r="G8" s="26" t="s">
        <v>134</v>
      </c>
      <c r="H8" s="26" t="s">
        <v>66</v>
      </c>
      <c r="I8" s="26" t="s">
        <v>67</v>
      </c>
      <c r="J8" s="28"/>
      <c r="K8" s="28"/>
      <c r="M8" s="1"/>
      <c r="N8" s="1"/>
      <c r="O8" s="1"/>
      <c r="P8" s="1"/>
      <c r="Q8" s="1"/>
      <c r="R8" s="1"/>
      <c r="S8" s="1"/>
      <c r="T8" s="1"/>
      <c r="U8" s="1"/>
    </row>
    <row r="9" spans="1:21">
      <c r="A9" s="26">
        <v>1</v>
      </c>
      <c r="B9" s="27">
        <v>3.8738425925925924E-3</v>
      </c>
      <c r="C9" s="26">
        <v>1500</v>
      </c>
      <c r="D9" s="26" t="s">
        <v>216</v>
      </c>
      <c r="E9" s="26" t="s">
        <v>217</v>
      </c>
      <c r="F9" s="26">
        <v>2003</v>
      </c>
      <c r="G9" s="26" t="s">
        <v>77</v>
      </c>
      <c r="H9" s="27">
        <v>1.2916666666666664E-3</v>
      </c>
      <c r="I9" s="26" t="s">
        <v>570</v>
      </c>
      <c r="M9" s="1"/>
      <c r="N9" s="1"/>
      <c r="O9" s="1"/>
      <c r="P9" s="1"/>
      <c r="Q9" s="1"/>
      <c r="R9" s="1"/>
      <c r="S9" s="1"/>
      <c r="T9" s="1"/>
      <c r="U9" s="1"/>
    </row>
    <row r="10" spans="1:21">
      <c r="A10" s="26">
        <v>2</v>
      </c>
      <c r="B10" s="27">
        <v>3.8935185185185184E-3</v>
      </c>
      <c r="C10" s="26">
        <v>1500</v>
      </c>
      <c r="D10" s="26" t="s">
        <v>214</v>
      </c>
      <c r="E10" s="26" t="s">
        <v>183</v>
      </c>
      <c r="F10" s="26">
        <v>2002</v>
      </c>
      <c r="G10" s="26" t="s">
        <v>125</v>
      </c>
      <c r="H10" s="27">
        <v>1.2974537037037037E-3</v>
      </c>
      <c r="I10" s="26" t="s">
        <v>571</v>
      </c>
      <c r="M10" s="1"/>
      <c r="N10" s="41"/>
      <c r="O10" s="28"/>
      <c r="P10" s="28"/>
      <c r="Q10" s="28"/>
      <c r="R10" s="28"/>
      <c r="S10" s="1"/>
      <c r="T10" s="1"/>
      <c r="U10" s="1"/>
    </row>
    <row r="11" spans="1:21">
      <c r="A11" s="26">
        <v>3</v>
      </c>
      <c r="B11" s="27">
        <v>3.929398148148148E-3</v>
      </c>
      <c r="C11" s="26">
        <v>1500</v>
      </c>
      <c r="D11" s="26" t="s">
        <v>218</v>
      </c>
      <c r="E11" s="26" t="s">
        <v>162</v>
      </c>
      <c r="F11" s="26">
        <v>2002</v>
      </c>
      <c r="G11" s="26" t="s">
        <v>125</v>
      </c>
      <c r="H11" s="27">
        <v>1.3101851851851853E-3</v>
      </c>
      <c r="I11" s="26" t="s">
        <v>572</v>
      </c>
      <c r="M11" s="1"/>
      <c r="N11" s="41"/>
      <c r="O11" s="28"/>
      <c r="P11" s="28"/>
      <c r="Q11" s="28"/>
      <c r="R11" s="28"/>
      <c r="S11" s="1"/>
      <c r="T11" s="1"/>
      <c r="U11" s="1"/>
    </row>
    <row r="12" spans="1:21">
      <c r="A12" s="26">
        <v>4</v>
      </c>
      <c r="B12" s="27">
        <v>3.9513888888888888E-3</v>
      </c>
      <c r="C12" s="26">
        <v>1500</v>
      </c>
      <c r="D12" s="26" t="s">
        <v>220</v>
      </c>
      <c r="E12" s="26" t="s">
        <v>147</v>
      </c>
      <c r="F12" s="26">
        <v>2004</v>
      </c>
      <c r="G12" s="26" t="s">
        <v>125</v>
      </c>
      <c r="H12" s="27">
        <v>1.3171296296296297E-3</v>
      </c>
      <c r="I12" s="26" t="s">
        <v>573</v>
      </c>
      <c r="M12" s="1"/>
      <c r="N12" s="41"/>
      <c r="O12" s="28"/>
      <c r="P12" s="28"/>
      <c r="Q12" s="28"/>
      <c r="R12" s="28"/>
      <c r="S12" s="1"/>
      <c r="T12" s="1"/>
      <c r="U12" s="1"/>
    </row>
    <row r="13" spans="1:21">
      <c r="A13" s="26">
        <v>5</v>
      </c>
      <c r="B13" s="27">
        <v>3.9814814814814817E-3</v>
      </c>
      <c r="C13" s="26">
        <v>1500</v>
      </c>
      <c r="D13" s="26" t="s">
        <v>222</v>
      </c>
      <c r="E13" s="26" t="s">
        <v>223</v>
      </c>
      <c r="F13" s="26">
        <v>2005</v>
      </c>
      <c r="G13" s="26" t="s">
        <v>125</v>
      </c>
      <c r="H13" s="27">
        <v>1.3275462962962963E-3</v>
      </c>
      <c r="I13" s="26" t="s">
        <v>574</v>
      </c>
      <c r="M13" s="1"/>
      <c r="N13" s="41"/>
      <c r="O13" s="28"/>
      <c r="P13" s="28"/>
      <c r="Q13" s="28"/>
      <c r="R13" s="28"/>
      <c r="S13" s="1"/>
      <c r="T13" s="1"/>
      <c r="U13" s="1"/>
    </row>
    <row r="14" spans="1:21">
      <c r="A14" s="26">
        <v>6</v>
      </c>
      <c r="B14" s="27">
        <v>3.9918981481481481E-3</v>
      </c>
      <c r="C14" s="26">
        <v>1500</v>
      </c>
      <c r="D14" s="26" t="s">
        <v>225</v>
      </c>
      <c r="E14" s="26" t="s">
        <v>226</v>
      </c>
      <c r="F14" s="26">
        <v>2003</v>
      </c>
      <c r="G14" s="26" t="s">
        <v>121</v>
      </c>
      <c r="H14" s="27">
        <v>1.3310185185185185E-3</v>
      </c>
      <c r="I14" s="26" t="s">
        <v>575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26">
        <v>7</v>
      </c>
      <c r="B15" s="27">
        <v>4.0636574074074073E-3</v>
      </c>
      <c r="C15" s="26">
        <v>1500</v>
      </c>
      <c r="D15" s="26" t="s">
        <v>228</v>
      </c>
      <c r="E15" s="26" t="s">
        <v>147</v>
      </c>
      <c r="F15" s="26">
        <v>2003</v>
      </c>
      <c r="G15" s="26" t="s">
        <v>73</v>
      </c>
      <c r="H15" s="27">
        <v>1.3541666666666667E-3</v>
      </c>
      <c r="I15" s="26" t="s">
        <v>576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26">
        <v>8</v>
      </c>
      <c r="B16" s="27">
        <v>4.1030092592592594E-3</v>
      </c>
      <c r="C16" s="26">
        <v>1500</v>
      </c>
      <c r="D16" s="26" t="s">
        <v>230</v>
      </c>
      <c r="E16" s="26" t="s">
        <v>147</v>
      </c>
      <c r="F16" s="26">
        <v>2002</v>
      </c>
      <c r="G16" s="26" t="s">
        <v>125</v>
      </c>
      <c r="H16" s="27">
        <v>1.3680555555555557E-3</v>
      </c>
      <c r="I16" s="26" t="s">
        <v>577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68" t="s">
        <v>283</v>
      </c>
      <c r="B17" s="68"/>
      <c r="C17" s="68"/>
      <c r="D17" s="68"/>
      <c r="E17" s="68"/>
      <c r="F17" s="68"/>
      <c r="G17" s="68"/>
      <c r="H17" s="68"/>
      <c r="I17" s="68"/>
      <c r="J17" s="68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26" t="s">
        <v>62</v>
      </c>
      <c r="B18" s="26" t="s">
        <v>63</v>
      </c>
      <c r="C18" s="26" t="s">
        <v>132</v>
      </c>
      <c r="D18" s="26" t="s">
        <v>64</v>
      </c>
      <c r="E18" s="26" t="s">
        <v>65</v>
      </c>
      <c r="F18" s="26" t="s">
        <v>133</v>
      </c>
      <c r="G18" s="26" t="s">
        <v>134</v>
      </c>
      <c r="H18" s="26" t="s">
        <v>66</v>
      </c>
      <c r="I18" s="26" t="s">
        <v>67</v>
      </c>
      <c r="J18" s="28"/>
      <c r="K18" s="28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7">
        <v>1</v>
      </c>
      <c r="B19" s="49">
        <v>3.6886574074074074E-3</v>
      </c>
      <c r="C19" s="48">
        <v>1500</v>
      </c>
      <c r="D19" s="48" t="s">
        <v>578</v>
      </c>
      <c r="E19" s="48" t="s">
        <v>147</v>
      </c>
      <c r="F19" s="48">
        <v>2003</v>
      </c>
      <c r="G19" s="48" t="s">
        <v>77</v>
      </c>
      <c r="H19" s="49">
        <v>1.2291666666666668E-3</v>
      </c>
      <c r="I19" s="48">
        <v>291.93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7">
        <v>2</v>
      </c>
      <c r="B20" s="49">
        <v>3.7650462962962963E-3</v>
      </c>
      <c r="C20" s="48">
        <v>1500</v>
      </c>
      <c r="D20" s="48" t="s">
        <v>201</v>
      </c>
      <c r="E20" s="48" t="s">
        <v>162</v>
      </c>
      <c r="F20" s="48">
        <v>2002</v>
      </c>
      <c r="G20" s="48" t="s">
        <v>77</v>
      </c>
      <c r="H20" s="49">
        <v>1.2546296296296296E-3</v>
      </c>
      <c r="I20" s="48">
        <v>274.52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7">
        <v>3</v>
      </c>
      <c r="B21" s="49">
        <v>3.7962962962962963E-3</v>
      </c>
      <c r="C21" s="48">
        <v>1500</v>
      </c>
      <c r="D21" s="48" t="s">
        <v>199</v>
      </c>
      <c r="E21" s="48" t="s">
        <v>137</v>
      </c>
      <c r="F21" s="48">
        <v>2003</v>
      </c>
      <c r="G21" s="48" t="s">
        <v>73</v>
      </c>
      <c r="H21" s="49">
        <v>1.2650462962962964E-3</v>
      </c>
      <c r="I21" s="48">
        <v>267.8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7">
        <v>4</v>
      </c>
      <c r="B22" s="49">
        <v>3.8020833333333331E-3</v>
      </c>
      <c r="C22" s="48">
        <v>1500</v>
      </c>
      <c r="D22" s="48" t="s">
        <v>196</v>
      </c>
      <c r="E22" s="48" t="s">
        <v>197</v>
      </c>
      <c r="F22" s="48">
        <v>2002</v>
      </c>
      <c r="G22" s="48" t="s">
        <v>77</v>
      </c>
      <c r="H22" s="49">
        <v>1.267361111111111E-3</v>
      </c>
      <c r="I22" s="48">
        <v>266.58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7">
        <v>5</v>
      </c>
      <c r="B23" s="49">
        <v>3.8368055555555555E-3</v>
      </c>
      <c r="C23" s="48">
        <v>1500</v>
      </c>
      <c r="D23" s="48" t="s">
        <v>210</v>
      </c>
      <c r="E23" s="48" t="s">
        <v>191</v>
      </c>
      <c r="F23" s="48">
        <v>2003</v>
      </c>
      <c r="G23" s="48" t="s">
        <v>77</v>
      </c>
      <c r="H23" s="49">
        <v>1.2789351851851853E-3</v>
      </c>
      <c r="I23" s="48">
        <v>259.41000000000003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7">
        <v>6</v>
      </c>
      <c r="B24" s="49">
        <v>3.8379629629629627E-3</v>
      </c>
      <c r="C24" s="48">
        <v>1500</v>
      </c>
      <c r="D24" s="48" t="s">
        <v>203</v>
      </c>
      <c r="E24" s="48" t="s">
        <v>204</v>
      </c>
      <c r="F24" s="48">
        <v>2003</v>
      </c>
      <c r="G24" s="48" t="s">
        <v>77</v>
      </c>
      <c r="H24" s="49">
        <v>1.2789351851851853E-3</v>
      </c>
      <c r="I24" s="48">
        <v>259.17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7">
        <v>7</v>
      </c>
      <c r="B25" s="49">
        <v>3.84837962962963E-3</v>
      </c>
      <c r="C25" s="48">
        <v>1500</v>
      </c>
      <c r="D25" s="48" t="s">
        <v>212</v>
      </c>
      <c r="E25" s="48" t="s">
        <v>191</v>
      </c>
      <c r="F25" s="48">
        <v>2003</v>
      </c>
      <c r="G25" s="48" t="s">
        <v>77</v>
      </c>
      <c r="H25" s="49">
        <v>1.2824074074074075E-3</v>
      </c>
      <c r="I25" s="48">
        <v>257.07</v>
      </c>
    </row>
    <row r="26" spans="1:21">
      <c r="A26" s="47">
        <v>8</v>
      </c>
      <c r="B26" s="49">
        <v>3.9004629629629632E-3</v>
      </c>
      <c r="C26" s="48">
        <v>1500</v>
      </c>
      <c r="D26" s="48" t="s">
        <v>206</v>
      </c>
      <c r="E26" s="48" t="s">
        <v>162</v>
      </c>
      <c r="F26" s="48">
        <v>2002</v>
      </c>
      <c r="G26" s="48" t="s">
        <v>77</v>
      </c>
      <c r="H26" s="49">
        <v>1.2997685185185185E-3</v>
      </c>
      <c r="I26" s="48">
        <v>246.91</v>
      </c>
    </row>
    <row r="27" spans="1:21" ht="15.75">
      <c r="A27" s="68" t="s">
        <v>285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21">
      <c r="A28" s="26" t="s">
        <v>62</v>
      </c>
      <c r="B28" s="26" t="s">
        <v>63</v>
      </c>
      <c r="C28" s="26" t="s">
        <v>132</v>
      </c>
      <c r="D28" s="26" t="s">
        <v>64</v>
      </c>
      <c r="E28" s="26" t="s">
        <v>65</v>
      </c>
      <c r="F28" s="26" t="s">
        <v>133</v>
      </c>
      <c r="G28" s="26" t="s">
        <v>134</v>
      </c>
      <c r="H28" s="26" t="s">
        <v>66</v>
      </c>
      <c r="I28" s="26" t="s">
        <v>67</v>
      </c>
      <c r="J28" s="28"/>
      <c r="K28" s="28"/>
    </row>
    <row r="29" spans="1:21">
      <c r="A29" s="26">
        <v>1</v>
      </c>
      <c r="B29" s="27">
        <v>4.1909722222222218E-3</v>
      </c>
      <c r="C29" s="26">
        <v>1500</v>
      </c>
      <c r="D29" s="26" t="s">
        <v>117</v>
      </c>
      <c r="E29" s="26" t="s">
        <v>118</v>
      </c>
      <c r="F29" s="26">
        <v>2003</v>
      </c>
      <c r="G29" s="26" t="s">
        <v>107</v>
      </c>
      <c r="H29" s="27">
        <v>1.396990740740741E-3</v>
      </c>
      <c r="I29" s="26" t="s">
        <v>579</v>
      </c>
    </row>
    <row r="30" spans="1:21">
      <c r="A30" s="26">
        <v>2</v>
      </c>
      <c r="B30" s="27">
        <v>4.4374999999999996E-3</v>
      </c>
      <c r="C30" s="26">
        <v>1500</v>
      </c>
      <c r="D30" s="26" t="s">
        <v>123</v>
      </c>
      <c r="E30" s="26" t="s">
        <v>124</v>
      </c>
      <c r="F30" s="26">
        <v>2004</v>
      </c>
      <c r="G30" s="26" t="s">
        <v>125</v>
      </c>
      <c r="H30" s="27">
        <v>1.4791666666666666E-3</v>
      </c>
      <c r="I30" s="26" t="s">
        <v>580</v>
      </c>
    </row>
    <row r="31" spans="1:21">
      <c r="A31" s="26">
        <v>3</v>
      </c>
      <c r="B31" s="27">
        <v>4.5937499999999997E-3</v>
      </c>
      <c r="C31" s="26">
        <v>1500</v>
      </c>
      <c r="D31" s="26" t="s">
        <v>129</v>
      </c>
      <c r="E31" s="26" t="s">
        <v>130</v>
      </c>
      <c r="F31" s="26">
        <v>2005</v>
      </c>
      <c r="G31" s="26" t="s">
        <v>125</v>
      </c>
      <c r="H31" s="27">
        <v>1.5312499999999998E-3</v>
      </c>
      <c r="I31" s="26" t="s">
        <v>581</v>
      </c>
    </row>
    <row r="32" spans="1:21">
      <c r="A32" s="26">
        <v>4</v>
      </c>
      <c r="B32" s="27">
        <v>4.611111111111111E-3</v>
      </c>
      <c r="C32" s="26">
        <v>1500</v>
      </c>
      <c r="D32" s="26" t="s">
        <v>127</v>
      </c>
      <c r="E32" s="26" t="s">
        <v>110</v>
      </c>
      <c r="F32" s="26">
        <v>2004</v>
      </c>
      <c r="G32" s="26" t="s">
        <v>125</v>
      </c>
      <c r="H32" s="27">
        <v>1.5370370370370371E-3</v>
      </c>
      <c r="I32" s="26" t="s">
        <v>582</v>
      </c>
    </row>
    <row r="33" spans="1:10" ht="15.75">
      <c r="A33" s="68" t="s">
        <v>284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>
      <c r="A34" s="26" t="s">
        <v>62</v>
      </c>
      <c r="B34" s="26" t="s">
        <v>63</v>
      </c>
      <c r="C34" s="26" t="s">
        <v>132</v>
      </c>
      <c r="D34" s="26" t="s">
        <v>64</v>
      </c>
      <c r="E34" s="26" t="s">
        <v>65</v>
      </c>
      <c r="F34" s="26" t="s">
        <v>133</v>
      </c>
      <c r="G34" s="26" t="s">
        <v>134</v>
      </c>
      <c r="H34" s="26" t="s">
        <v>66</v>
      </c>
      <c r="I34" s="26" t="s">
        <v>67</v>
      </c>
    </row>
    <row r="35" spans="1:10">
      <c r="A35" s="26">
        <v>1</v>
      </c>
      <c r="B35" s="27">
        <v>3.681712962962963E-3</v>
      </c>
      <c r="C35" s="26">
        <v>1500</v>
      </c>
      <c r="D35" s="26" t="s">
        <v>180</v>
      </c>
      <c r="E35" s="26" t="s">
        <v>142</v>
      </c>
      <c r="F35" s="26">
        <v>2002</v>
      </c>
      <c r="G35" s="26" t="s">
        <v>77</v>
      </c>
      <c r="H35" s="27">
        <v>1.2268518518518518E-3</v>
      </c>
      <c r="I35" s="26" t="s">
        <v>583</v>
      </c>
    </row>
    <row r="36" spans="1:10">
      <c r="A36" s="26">
        <v>2</v>
      </c>
      <c r="B36" s="27">
        <v>3.6979166666666671E-3</v>
      </c>
      <c r="C36" s="26">
        <v>1500</v>
      </c>
      <c r="D36" s="26" t="s">
        <v>182</v>
      </c>
      <c r="E36" s="26" t="s">
        <v>183</v>
      </c>
      <c r="F36" s="26">
        <v>2003</v>
      </c>
      <c r="G36" s="26" t="s">
        <v>77</v>
      </c>
      <c r="H36" s="27">
        <v>1.2326388888888888E-3</v>
      </c>
      <c r="I36" s="26" t="s">
        <v>181</v>
      </c>
    </row>
    <row r="37" spans="1:10">
      <c r="A37" s="26">
        <v>3</v>
      </c>
      <c r="B37" s="27">
        <v>3.7048611111111115E-3</v>
      </c>
      <c r="C37" s="26">
        <v>1500</v>
      </c>
      <c r="D37" s="26" t="s">
        <v>188</v>
      </c>
      <c r="E37" s="26" t="s">
        <v>162</v>
      </c>
      <c r="F37" s="26">
        <v>2003</v>
      </c>
      <c r="G37" s="26" t="s">
        <v>77</v>
      </c>
      <c r="H37" s="27">
        <v>1.2349537037037036E-3</v>
      </c>
      <c r="I37" s="26" t="s">
        <v>584</v>
      </c>
    </row>
    <row r="38" spans="1:10">
      <c r="A38" s="26">
        <v>4</v>
      </c>
      <c r="B38" s="27">
        <v>3.716435185185185E-3</v>
      </c>
      <c r="C38" s="26">
        <v>1500</v>
      </c>
      <c r="D38" s="26" t="s">
        <v>178</v>
      </c>
      <c r="E38" s="26" t="s">
        <v>142</v>
      </c>
      <c r="F38" s="26">
        <v>2003</v>
      </c>
      <c r="G38" s="26" t="s">
        <v>73</v>
      </c>
      <c r="H38" s="27">
        <v>1.2384259259259258E-3</v>
      </c>
      <c r="I38" s="26" t="s">
        <v>585</v>
      </c>
    </row>
    <row r="39" spans="1:10">
      <c r="A39" s="26">
        <v>5</v>
      </c>
      <c r="B39" s="27">
        <v>3.7812500000000003E-3</v>
      </c>
      <c r="C39" s="26">
        <v>1500</v>
      </c>
      <c r="D39" s="26" t="s">
        <v>190</v>
      </c>
      <c r="E39" s="26" t="s">
        <v>191</v>
      </c>
      <c r="F39" s="26">
        <v>2003</v>
      </c>
      <c r="G39" s="26" t="s">
        <v>121</v>
      </c>
      <c r="H39" s="27">
        <v>1.2604166666666666E-3</v>
      </c>
      <c r="I39" s="26" t="s">
        <v>586</v>
      </c>
    </row>
    <row r="40" spans="1:10">
      <c r="A40" s="26">
        <v>6</v>
      </c>
      <c r="B40" s="27">
        <v>3.81712962962963E-3</v>
      </c>
      <c r="C40" s="26">
        <v>1500</v>
      </c>
      <c r="D40" s="26" t="s">
        <v>193</v>
      </c>
      <c r="E40" s="26" t="s">
        <v>587</v>
      </c>
      <c r="F40" s="26">
        <v>2002</v>
      </c>
      <c r="G40" s="26" t="s">
        <v>77</v>
      </c>
      <c r="H40" s="27">
        <v>1.2719907407407406E-3</v>
      </c>
      <c r="I40" s="26" t="s">
        <v>588</v>
      </c>
    </row>
    <row r="41" spans="1:10">
      <c r="A41" s="26">
        <v>7</v>
      </c>
      <c r="B41" s="27">
        <v>3.891203703703704E-3</v>
      </c>
      <c r="C41" s="26">
        <v>1500</v>
      </c>
      <c r="D41" s="26" t="s">
        <v>185</v>
      </c>
      <c r="E41" s="26" t="s">
        <v>186</v>
      </c>
      <c r="F41" s="26">
        <v>2002</v>
      </c>
      <c r="G41" s="26" t="s">
        <v>125</v>
      </c>
      <c r="H41" s="27">
        <v>1.2974537037037037E-3</v>
      </c>
      <c r="I41" s="26" t="s">
        <v>589</v>
      </c>
    </row>
    <row r="42" spans="1:10">
      <c r="A42" s="47">
        <v>8</v>
      </c>
      <c r="B42" s="50" t="s">
        <v>590</v>
      </c>
      <c r="C42" s="48"/>
      <c r="D42" s="48" t="s">
        <v>175</v>
      </c>
      <c r="E42" s="48" t="s">
        <v>176</v>
      </c>
      <c r="F42" s="45">
        <v>2002</v>
      </c>
      <c r="G42" s="48" t="s">
        <v>77</v>
      </c>
      <c r="H42" s="48"/>
      <c r="I42" s="48"/>
    </row>
    <row r="43" spans="1:10" ht="15.75">
      <c r="A43" s="68" t="s">
        <v>286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>
      <c r="A44" s="26" t="s">
        <v>62</v>
      </c>
      <c r="B44" s="26" t="s">
        <v>63</v>
      </c>
      <c r="C44" s="26" t="s">
        <v>132</v>
      </c>
      <c r="D44" s="26" t="s">
        <v>64</v>
      </c>
      <c r="E44" s="26" t="s">
        <v>65</v>
      </c>
      <c r="F44" s="26" t="s">
        <v>133</v>
      </c>
      <c r="G44" s="26" t="s">
        <v>134</v>
      </c>
      <c r="H44" s="26" t="s">
        <v>66</v>
      </c>
      <c r="I44" s="26" t="s">
        <v>67</v>
      </c>
    </row>
    <row r="45" spans="1:10">
      <c r="A45" s="26">
        <v>1</v>
      </c>
      <c r="B45" s="27">
        <v>4.0636574074074073E-3</v>
      </c>
      <c r="C45" s="26">
        <v>1500</v>
      </c>
      <c r="D45" s="26" t="s">
        <v>99</v>
      </c>
      <c r="E45" s="26" t="s">
        <v>100</v>
      </c>
      <c r="F45" s="26">
        <v>2002</v>
      </c>
      <c r="G45" s="26" t="s">
        <v>77</v>
      </c>
      <c r="H45" s="27">
        <v>1.3541666666666667E-3</v>
      </c>
      <c r="I45" s="26" t="s">
        <v>576</v>
      </c>
    </row>
    <row r="46" spans="1:10">
      <c r="A46" s="26">
        <v>2</v>
      </c>
      <c r="B46" s="27">
        <v>4.0937499999999993E-3</v>
      </c>
      <c r="C46" s="26">
        <v>1500</v>
      </c>
      <c r="D46" s="26" t="s">
        <v>96</v>
      </c>
      <c r="E46" s="26" t="s">
        <v>97</v>
      </c>
      <c r="F46" s="26">
        <v>2002</v>
      </c>
      <c r="G46" s="26" t="s">
        <v>77</v>
      </c>
      <c r="H46" s="27">
        <v>1.3645833333333331E-3</v>
      </c>
      <c r="I46" s="26" t="s">
        <v>591</v>
      </c>
    </row>
    <row r="47" spans="1:10">
      <c r="A47" s="26">
        <v>3</v>
      </c>
      <c r="B47" s="27">
        <v>4.1134259259259258E-3</v>
      </c>
      <c r="C47" s="26">
        <v>1500</v>
      </c>
      <c r="D47" s="26" t="s">
        <v>102</v>
      </c>
      <c r="E47" s="26" t="s">
        <v>103</v>
      </c>
      <c r="F47" s="26">
        <v>2002</v>
      </c>
      <c r="G47" s="26" t="s">
        <v>77</v>
      </c>
      <c r="H47" s="27">
        <v>1.3703703703703701E-3</v>
      </c>
      <c r="I47" s="26" t="s">
        <v>592</v>
      </c>
    </row>
    <row r="48" spans="1:10">
      <c r="A48" s="26">
        <v>4</v>
      </c>
      <c r="B48" s="27">
        <v>4.138888888888889E-3</v>
      </c>
      <c r="C48" s="26">
        <v>1500</v>
      </c>
      <c r="D48" s="26" t="s">
        <v>593</v>
      </c>
      <c r="E48" s="26" t="s">
        <v>264</v>
      </c>
      <c r="F48" s="26">
        <v>2002</v>
      </c>
      <c r="G48" s="26" t="s">
        <v>77</v>
      </c>
      <c r="H48" s="27">
        <v>1.3796296296296297E-3</v>
      </c>
      <c r="I48" s="26" t="s">
        <v>594</v>
      </c>
    </row>
    <row r="49" spans="1:10">
      <c r="A49" s="26">
        <v>5</v>
      </c>
      <c r="B49" s="27">
        <v>4.1400462962962962E-3</v>
      </c>
      <c r="C49" s="26">
        <v>1500</v>
      </c>
      <c r="D49" s="26" t="s">
        <v>114</v>
      </c>
      <c r="E49" s="26" t="s">
        <v>115</v>
      </c>
      <c r="F49" s="26">
        <v>2003</v>
      </c>
      <c r="G49" s="26" t="s">
        <v>77</v>
      </c>
      <c r="H49" s="27">
        <v>1.3796296296296297E-3</v>
      </c>
      <c r="I49" s="26" t="s">
        <v>595</v>
      </c>
    </row>
    <row r="50" spans="1:10">
      <c r="A50" s="26">
        <v>6</v>
      </c>
      <c r="B50" s="27">
        <v>4.1435185185185186E-3</v>
      </c>
      <c r="C50" s="26">
        <v>1500</v>
      </c>
      <c r="D50" s="26" t="s">
        <v>109</v>
      </c>
      <c r="E50" s="26" t="s">
        <v>110</v>
      </c>
      <c r="F50" s="26">
        <v>2003</v>
      </c>
      <c r="G50" s="26" t="s">
        <v>77</v>
      </c>
      <c r="H50" s="27">
        <v>1.3807870370370371E-3</v>
      </c>
      <c r="I50" s="26" t="s">
        <v>596</v>
      </c>
    </row>
    <row r="51" spans="1:10">
      <c r="A51" s="26">
        <v>7</v>
      </c>
      <c r="B51" s="27">
        <v>4.1562500000000002E-3</v>
      </c>
      <c r="C51" s="26">
        <v>1500</v>
      </c>
      <c r="D51" s="26" t="s">
        <v>105</v>
      </c>
      <c r="E51" s="26" t="s">
        <v>106</v>
      </c>
      <c r="F51" s="26">
        <v>2003</v>
      </c>
      <c r="G51" s="26" t="s">
        <v>107</v>
      </c>
      <c r="H51" s="27">
        <v>1.3854166666666667E-3</v>
      </c>
      <c r="I51" s="26" t="s">
        <v>597</v>
      </c>
    </row>
    <row r="52" spans="1:10">
      <c r="A52" s="26">
        <v>8</v>
      </c>
      <c r="B52" s="27">
        <v>4.1585648148148146E-3</v>
      </c>
      <c r="C52" s="26">
        <v>1500</v>
      </c>
      <c r="D52" s="26" t="s">
        <v>112</v>
      </c>
      <c r="E52" s="26" t="s">
        <v>110</v>
      </c>
      <c r="F52" s="26">
        <v>2002</v>
      </c>
      <c r="G52" s="26" t="s">
        <v>107</v>
      </c>
      <c r="H52" s="27">
        <v>1.3865740740740739E-3</v>
      </c>
      <c r="I52" s="26" t="s">
        <v>598</v>
      </c>
    </row>
    <row r="53" spans="1:10" ht="15.75">
      <c r="A53" s="68" t="s">
        <v>287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>
      <c r="A54" s="26" t="s">
        <v>62</v>
      </c>
      <c r="B54" s="26" t="s">
        <v>63</v>
      </c>
      <c r="C54" s="26" t="s">
        <v>132</v>
      </c>
      <c r="D54" s="26" t="s">
        <v>64</v>
      </c>
      <c r="E54" s="26" t="s">
        <v>65</v>
      </c>
      <c r="F54" s="26" t="s">
        <v>133</v>
      </c>
      <c r="G54" s="26" t="s">
        <v>134</v>
      </c>
      <c r="H54" s="26" t="s">
        <v>66</v>
      </c>
      <c r="I54" s="26" t="s">
        <v>67</v>
      </c>
    </row>
    <row r="55" spans="1:10">
      <c r="A55" s="26">
        <v>1</v>
      </c>
      <c r="B55" s="27">
        <v>3.5543981481481481E-3</v>
      </c>
      <c r="C55" s="26">
        <v>1500</v>
      </c>
      <c r="D55" s="26" t="s">
        <v>178</v>
      </c>
      <c r="E55" s="26" t="s">
        <v>191</v>
      </c>
      <c r="F55" s="26">
        <v>2002</v>
      </c>
      <c r="G55" s="26" t="s">
        <v>246</v>
      </c>
      <c r="H55" s="27">
        <v>1.1840277777777778E-3</v>
      </c>
      <c r="I55" s="26" t="s">
        <v>599</v>
      </c>
    </row>
    <row r="56" spans="1:10">
      <c r="A56" s="26">
        <v>2</v>
      </c>
      <c r="B56" s="27">
        <v>3.5914351851851854E-3</v>
      </c>
      <c r="C56" s="26">
        <v>1500</v>
      </c>
      <c r="D56" s="26" t="s">
        <v>169</v>
      </c>
      <c r="E56" s="26" t="s">
        <v>147</v>
      </c>
      <c r="F56" s="26">
        <v>2002</v>
      </c>
      <c r="G56" s="26" t="s">
        <v>77</v>
      </c>
      <c r="H56" s="27">
        <v>1.1967592592592592E-3</v>
      </c>
      <c r="I56" s="26" t="s">
        <v>600</v>
      </c>
    </row>
    <row r="57" spans="1:10">
      <c r="A57" s="26">
        <v>3</v>
      </c>
      <c r="B57" s="27">
        <v>3.6296296296296298E-3</v>
      </c>
      <c r="C57" s="26">
        <v>1500</v>
      </c>
      <c r="D57" s="26" t="s">
        <v>161</v>
      </c>
      <c r="E57" s="26" t="s">
        <v>162</v>
      </c>
      <c r="F57" s="26">
        <v>2003</v>
      </c>
      <c r="G57" s="26" t="s">
        <v>77</v>
      </c>
      <c r="H57" s="27">
        <v>1.2094907407407408E-3</v>
      </c>
      <c r="I57" s="26" t="s">
        <v>601</v>
      </c>
    </row>
    <row r="58" spans="1:10">
      <c r="A58" s="26">
        <v>4</v>
      </c>
      <c r="B58" s="27">
        <v>3.6319444444444446E-3</v>
      </c>
      <c r="C58" s="26">
        <v>1500</v>
      </c>
      <c r="D58" s="26" t="s">
        <v>164</v>
      </c>
      <c r="E58" s="26" t="s">
        <v>153</v>
      </c>
      <c r="F58" s="26">
        <v>2002</v>
      </c>
      <c r="G58" s="26" t="s">
        <v>77</v>
      </c>
      <c r="H58" s="27">
        <v>1.2106481481481482E-3</v>
      </c>
      <c r="I58" s="26" t="s">
        <v>602</v>
      </c>
    </row>
    <row r="59" spans="1:10">
      <c r="A59" s="26">
        <v>5</v>
      </c>
      <c r="B59" s="27">
        <v>3.6331018518518513E-3</v>
      </c>
      <c r="C59" s="26">
        <v>1500</v>
      </c>
      <c r="D59" s="26" t="s">
        <v>158</v>
      </c>
      <c r="E59" s="26" t="s">
        <v>159</v>
      </c>
      <c r="F59" s="26">
        <v>2003</v>
      </c>
      <c r="G59" s="26" t="s">
        <v>77</v>
      </c>
      <c r="H59" s="27">
        <v>1.2106481481481482E-3</v>
      </c>
      <c r="I59" s="26" t="s">
        <v>603</v>
      </c>
    </row>
    <row r="60" spans="1:10">
      <c r="A60" s="26">
        <v>6</v>
      </c>
      <c r="B60" s="27">
        <v>3.6863425925925931E-3</v>
      </c>
      <c r="C60" s="26">
        <v>1500</v>
      </c>
      <c r="D60" s="26" t="s">
        <v>166</v>
      </c>
      <c r="E60" s="26" t="s">
        <v>167</v>
      </c>
      <c r="F60" s="26">
        <v>2003</v>
      </c>
      <c r="G60" s="26" t="s">
        <v>73</v>
      </c>
      <c r="H60" s="27">
        <v>1.2291666666666668E-3</v>
      </c>
      <c r="I60" s="26" t="s">
        <v>604</v>
      </c>
    </row>
    <row r="61" spans="1:10">
      <c r="A61" s="26">
        <v>7</v>
      </c>
      <c r="B61" s="27">
        <v>3.7245370370370371E-3</v>
      </c>
      <c r="C61" s="26">
        <v>1500</v>
      </c>
      <c r="D61" s="26" t="s">
        <v>170</v>
      </c>
      <c r="E61" s="26" t="s">
        <v>153</v>
      </c>
      <c r="F61" s="26">
        <v>2003</v>
      </c>
      <c r="G61" s="26" t="s">
        <v>77</v>
      </c>
      <c r="H61" s="27">
        <v>1.241898148148148E-3</v>
      </c>
      <c r="I61" s="26" t="s">
        <v>605</v>
      </c>
    </row>
    <row r="62" spans="1:10">
      <c r="A62" s="26">
        <v>8</v>
      </c>
      <c r="B62" s="27">
        <v>3.7523148148148147E-3</v>
      </c>
      <c r="C62" s="26">
        <v>1500</v>
      </c>
      <c r="D62" s="26" t="s">
        <v>172</v>
      </c>
      <c r="E62" s="26" t="s">
        <v>173</v>
      </c>
      <c r="F62" s="26">
        <v>2002</v>
      </c>
      <c r="G62" s="26" t="s">
        <v>77</v>
      </c>
      <c r="H62" s="27">
        <v>1.2511574074074074E-3</v>
      </c>
      <c r="I62" s="26" t="s">
        <v>606</v>
      </c>
    </row>
    <row r="63" spans="1:10" ht="15.75">
      <c r="A63" s="68" t="s">
        <v>288</v>
      </c>
      <c r="B63" s="68"/>
      <c r="C63" s="68"/>
      <c r="D63" s="68"/>
      <c r="E63" s="68"/>
      <c r="F63" s="68"/>
      <c r="G63" s="68"/>
      <c r="H63" s="68"/>
      <c r="I63" s="68"/>
      <c r="J63" s="68"/>
    </row>
    <row r="64" spans="1:10">
      <c r="A64" s="26" t="s">
        <v>62</v>
      </c>
      <c r="B64" s="26" t="s">
        <v>63</v>
      </c>
      <c r="C64" s="26" t="s">
        <v>132</v>
      </c>
      <c r="D64" s="26" t="s">
        <v>64</v>
      </c>
      <c r="E64" s="26" t="s">
        <v>65</v>
      </c>
      <c r="F64" s="26" t="s">
        <v>133</v>
      </c>
      <c r="G64" s="26" t="s">
        <v>134</v>
      </c>
      <c r="H64" s="26" t="s">
        <v>66</v>
      </c>
      <c r="I64" s="26" t="s">
        <v>67</v>
      </c>
    </row>
    <row r="65" spans="1:10">
      <c r="A65" s="26">
        <v>1</v>
      </c>
      <c r="B65" s="27">
        <v>3.7581018518518523E-3</v>
      </c>
      <c r="C65" s="26">
        <v>1500</v>
      </c>
      <c r="D65" s="26" t="s">
        <v>71</v>
      </c>
      <c r="E65" s="26" t="s">
        <v>72</v>
      </c>
      <c r="F65" s="26">
        <v>2002</v>
      </c>
      <c r="G65" s="26" t="s">
        <v>73</v>
      </c>
      <c r="H65" s="27">
        <v>1.2523148148148148E-3</v>
      </c>
      <c r="I65" s="26" t="s">
        <v>607</v>
      </c>
    </row>
    <row r="66" spans="1:10">
      <c r="A66" s="26">
        <v>2</v>
      </c>
      <c r="B66" s="27">
        <v>3.859953703703704E-3</v>
      </c>
      <c r="C66" s="26">
        <v>1500</v>
      </c>
      <c r="D66" s="26" t="s">
        <v>79</v>
      </c>
      <c r="E66" s="26" t="s">
        <v>80</v>
      </c>
      <c r="F66" s="26">
        <v>2002</v>
      </c>
      <c r="G66" s="26" t="s">
        <v>81</v>
      </c>
      <c r="H66" s="27">
        <v>1.2870370370370373E-3</v>
      </c>
      <c r="I66" s="26" t="s">
        <v>608</v>
      </c>
    </row>
    <row r="67" spans="1:10">
      <c r="A67" s="26">
        <v>3</v>
      </c>
      <c r="B67" s="27">
        <v>3.871527777777778E-3</v>
      </c>
      <c r="C67" s="26">
        <v>1500</v>
      </c>
      <c r="D67" s="26" t="s">
        <v>609</v>
      </c>
      <c r="E67" s="26" t="s">
        <v>84</v>
      </c>
      <c r="F67" s="26">
        <v>2003</v>
      </c>
      <c r="G67" s="26" t="s">
        <v>77</v>
      </c>
      <c r="H67" s="27">
        <v>1.2905092592592593E-3</v>
      </c>
      <c r="I67" s="26" t="s">
        <v>610</v>
      </c>
    </row>
    <row r="68" spans="1:10">
      <c r="A68" s="26">
        <v>4</v>
      </c>
      <c r="B68" s="27">
        <v>3.90162037037037E-3</v>
      </c>
      <c r="C68" s="26">
        <v>1500</v>
      </c>
      <c r="D68" s="26" t="s">
        <v>88</v>
      </c>
      <c r="E68" s="26" t="s">
        <v>89</v>
      </c>
      <c r="F68" s="26">
        <v>2002</v>
      </c>
      <c r="G68" s="26" t="s">
        <v>77</v>
      </c>
      <c r="H68" s="27">
        <v>1.3009259259259259E-3</v>
      </c>
      <c r="I68" s="26" t="s">
        <v>611</v>
      </c>
    </row>
    <row r="69" spans="1:10">
      <c r="A69" s="26">
        <v>5</v>
      </c>
      <c r="B69" s="27">
        <v>3.95949074074074E-3</v>
      </c>
      <c r="C69" s="26">
        <v>1500</v>
      </c>
      <c r="D69" s="26" t="s">
        <v>86</v>
      </c>
      <c r="E69" s="26" t="s">
        <v>80</v>
      </c>
      <c r="F69" s="26">
        <v>2003</v>
      </c>
      <c r="G69" s="26" t="s">
        <v>81</v>
      </c>
      <c r="H69" s="27">
        <v>1.3194444444444443E-3</v>
      </c>
      <c r="I69" s="26" t="s">
        <v>612</v>
      </c>
    </row>
    <row r="70" spans="1:10">
      <c r="A70" s="26">
        <v>6</v>
      </c>
      <c r="B70" s="27">
        <v>3.9664351851851848E-3</v>
      </c>
      <c r="C70" s="26">
        <v>1500</v>
      </c>
      <c r="D70" s="26" t="s">
        <v>93</v>
      </c>
      <c r="E70" s="26" t="s">
        <v>94</v>
      </c>
      <c r="F70" s="26">
        <v>2003</v>
      </c>
      <c r="G70" s="26" t="s">
        <v>77</v>
      </c>
      <c r="H70" s="27">
        <v>1.3217592592592593E-3</v>
      </c>
      <c r="I70" s="26" t="s">
        <v>613</v>
      </c>
    </row>
    <row r="71" spans="1:10">
      <c r="A71" s="26">
        <v>7</v>
      </c>
      <c r="B71" s="27">
        <v>3.9722222222222216E-3</v>
      </c>
      <c r="C71" s="26">
        <v>1500</v>
      </c>
      <c r="D71" s="26" t="s">
        <v>75</v>
      </c>
      <c r="E71" s="26" t="s">
        <v>614</v>
      </c>
      <c r="F71" s="26">
        <v>2002</v>
      </c>
      <c r="G71" s="26" t="s">
        <v>77</v>
      </c>
      <c r="H71" s="27">
        <v>1.3240740740740741E-3</v>
      </c>
      <c r="I71" s="26" t="s">
        <v>615</v>
      </c>
    </row>
    <row r="72" spans="1:10">
      <c r="A72" s="26">
        <v>8</v>
      </c>
      <c r="B72" s="27">
        <v>4.0370370370370369E-3</v>
      </c>
      <c r="C72" s="26">
        <v>1500</v>
      </c>
      <c r="D72" s="26" t="s">
        <v>90</v>
      </c>
      <c r="E72" s="26" t="s">
        <v>91</v>
      </c>
      <c r="F72" s="26">
        <v>2003</v>
      </c>
      <c r="G72" s="26" t="s">
        <v>77</v>
      </c>
      <c r="H72" s="27">
        <v>1.3460648148148147E-3</v>
      </c>
      <c r="I72" s="26" t="s">
        <v>616</v>
      </c>
    </row>
    <row r="73" spans="1:10" ht="15.75">
      <c r="A73" s="68" t="s">
        <v>289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>
      <c r="A74" s="26" t="s">
        <v>62</v>
      </c>
      <c r="B74" s="26" t="s">
        <v>63</v>
      </c>
      <c r="C74" s="26" t="s">
        <v>132</v>
      </c>
      <c r="D74" s="26" t="s">
        <v>64</v>
      </c>
      <c r="E74" s="26" t="s">
        <v>65</v>
      </c>
      <c r="F74" s="26" t="s">
        <v>133</v>
      </c>
      <c r="G74" s="26" t="s">
        <v>134</v>
      </c>
      <c r="H74" s="26" t="s">
        <v>66</v>
      </c>
      <c r="I74" s="26" t="s">
        <v>67</v>
      </c>
    </row>
    <row r="75" spans="1:10">
      <c r="A75" s="26">
        <v>1</v>
      </c>
      <c r="B75" s="27">
        <v>3.4050925925925928E-3</v>
      </c>
      <c r="C75" s="26">
        <v>1500</v>
      </c>
      <c r="D75" s="26" t="s">
        <v>139</v>
      </c>
      <c r="E75" s="26" t="s">
        <v>137</v>
      </c>
      <c r="F75" s="26">
        <v>2002</v>
      </c>
      <c r="G75" s="26" t="s">
        <v>73</v>
      </c>
      <c r="H75" s="27">
        <v>1.1354166666666667E-3</v>
      </c>
      <c r="I75" s="26" t="s">
        <v>617</v>
      </c>
    </row>
    <row r="76" spans="1:10">
      <c r="A76" s="26">
        <v>2</v>
      </c>
      <c r="B76" s="27">
        <v>3.4131944444444444E-3</v>
      </c>
      <c r="C76" s="26">
        <v>1500</v>
      </c>
      <c r="D76" s="26" t="s">
        <v>136</v>
      </c>
      <c r="E76" s="26" t="s">
        <v>137</v>
      </c>
      <c r="F76" s="26">
        <v>2002</v>
      </c>
      <c r="G76" s="26" t="s">
        <v>107</v>
      </c>
      <c r="H76" s="27">
        <v>1.1377314814814813E-3</v>
      </c>
      <c r="I76" s="26" t="s">
        <v>618</v>
      </c>
    </row>
    <row r="77" spans="1:10">
      <c r="A77" s="26">
        <v>3</v>
      </c>
      <c r="B77" s="27">
        <v>3.4444444444444444E-3</v>
      </c>
      <c r="C77" s="26">
        <v>1500</v>
      </c>
      <c r="D77" s="26" t="s">
        <v>149</v>
      </c>
      <c r="E77" s="26" t="s">
        <v>150</v>
      </c>
      <c r="F77" s="26">
        <v>2002</v>
      </c>
      <c r="G77" s="26" t="s">
        <v>125</v>
      </c>
      <c r="H77" s="27">
        <v>1.1481481481481481E-3</v>
      </c>
      <c r="I77" s="26" t="s">
        <v>140</v>
      </c>
    </row>
    <row r="78" spans="1:10">
      <c r="A78" s="26">
        <v>4</v>
      </c>
      <c r="B78" s="27">
        <v>3.4606481481481485E-3</v>
      </c>
      <c r="C78" s="26">
        <v>1500</v>
      </c>
      <c r="D78" s="26" t="s">
        <v>141</v>
      </c>
      <c r="E78" s="26" t="s">
        <v>142</v>
      </c>
      <c r="F78" s="26">
        <v>2002</v>
      </c>
      <c r="G78" s="26" t="s">
        <v>73</v>
      </c>
      <c r="H78" s="27">
        <v>1.1539351851851851E-3</v>
      </c>
      <c r="I78" s="26" t="s">
        <v>619</v>
      </c>
    </row>
    <row r="79" spans="1:10">
      <c r="A79" s="26">
        <v>5</v>
      </c>
      <c r="B79" s="27">
        <v>3.4652777777777776E-3</v>
      </c>
      <c r="C79" s="26">
        <v>1500</v>
      </c>
      <c r="D79" s="26" t="s">
        <v>144</v>
      </c>
      <c r="E79" s="26" t="s">
        <v>142</v>
      </c>
      <c r="F79" s="26">
        <v>2002</v>
      </c>
      <c r="G79" s="26" t="s">
        <v>107</v>
      </c>
      <c r="H79" s="27">
        <v>1.1550925925925925E-3</v>
      </c>
      <c r="I79" s="26" t="s">
        <v>620</v>
      </c>
    </row>
    <row r="80" spans="1:10">
      <c r="A80" s="26">
        <v>6</v>
      </c>
      <c r="B80" s="27">
        <v>3.4733796296296301E-3</v>
      </c>
      <c r="C80" s="26">
        <v>1500</v>
      </c>
      <c r="D80" s="26" t="s">
        <v>152</v>
      </c>
      <c r="E80" s="26" t="s">
        <v>153</v>
      </c>
      <c r="F80" s="26">
        <v>2002</v>
      </c>
      <c r="G80" s="26" t="s">
        <v>77</v>
      </c>
      <c r="H80" s="27">
        <v>1.1574074074074073E-3</v>
      </c>
      <c r="I80" s="26" t="s">
        <v>621</v>
      </c>
    </row>
    <row r="81" spans="1:10">
      <c r="A81" s="26">
        <v>7</v>
      </c>
      <c r="B81" s="27">
        <v>3.5046296296296297E-3</v>
      </c>
      <c r="C81" s="26">
        <v>1500</v>
      </c>
      <c r="D81" s="26" t="s">
        <v>146</v>
      </c>
      <c r="E81" s="26" t="s">
        <v>147</v>
      </c>
      <c r="F81" s="26">
        <v>2004</v>
      </c>
      <c r="G81" s="26" t="s">
        <v>77</v>
      </c>
      <c r="H81" s="27">
        <v>1.1678240740740739E-3</v>
      </c>
      <c r="I81" s="26" t="s">
        <v>622</v>
      </c>
    </row>
    <row r="82" spans="1:10">
      <c r="A82" s="26">
        <v>8</v>
      </c>
      <c r="B82" s="27">
        <v>3.5150462962962961E-3</v>
      </c>
      <c r="C82" s="26">
        <v>1500</v>
      </c>
      <c r="D82" s="26" t="s">
        <v>155</v>
      </c>
      <c r="E82" s="26" t="s">
        <v>156</v>
      </c>
      <c r="F82" s="26">
        <v>2002</v>
      </c>
      <c r="G82" s="26" t="s">
        <v>77</v>
      </c>
      <c r="H82" s="27">
        <v>1.1712962962962964E-3</v>
      </c>
      <c r="I82" s="26" t="s">
        <v>623</v>
      </c>
    </row>
    <row r="83" spans="1:10" ht="15.75">
      <c r="A83" s="68" t="s">
        <v>290</v>
      </c>
      <c r="B83" s="68"/>
      <c r="C83" s="68"/>
      <c r="D83" s="68"/>
      <c r="E83" s="68"/>
      <c r="F83" s="68"/>
      <c r="G83" s="68"/>
      <c r="H83" s="68"/>
      <c r="I83" s="68"/>
      <c r="J83" s="68"/>
    </row>
    <row r="84" spans="1:10">
      <c r="A84" s="26" t="s">
        <v>62</v>
      </c>
      <c r="B84" s="26" t="s">
        <v>63</v>
      </c>
      <c r="C84" s="26" t="s">
        <v>132</v>
      </c>
      <c r="D84" s="26" t="s">
        <v>64</v>
      </c>
      <c r="E84" s="26" t="s">
        <v>65</v>
      </c>
      <c r="F84" s="26" t="s">
        <v>133</v>
      </c>
      <c r="G84" s="26" t="s">
        <v>134</v>
      </c>
      <c r="H84" s="26" t="s">
        <v>66</v>
      </c>
      <c r="I84" s="26" t="s">
        <v>67</v>
      </c>
    </row>
    <row r="85" spans="1:10">
      <c r="A85" s="26">
        <v>1</v>
      </c>
      <c r="B85" s="27">
        <v>5.1446759259259258E-3</v>
      </c>
      <c r="C85" s="26">
        <v>2000</v>
      </c>
      <c r="D85" s="26" t="s">
        <v>386</v>
      </c>
      <c r="E85" s="26" t="s">
        <v>223</v>
      </c>
      <c r="F85" s="26">
        <v>2002</v>
      </c>
      <c r="G85" s="26" t="s">
        <v>125</v>
      </c>
      <c r="H85" s="27">
        <v>1.2858796296296297E-3</v>
      </c>
      <c r="I85" s="26" t="s">
        <v>407</v>
      </c>
    </row>
    <row r="86" spans="1:10">
      <c r="A86" s="26">
        <v>2</v>
      </c>
      <c r="B86" s="27">
        <v>5.2037037037037034E-3</v>
      </c>
      <c r="C86" s="26">
        <v>2000</v>
      </c>
      <c r="D86" s="26" t="s">
        <v>388</v>
      </c>
      <c r="E86" s="26" t="s">
        <v>389</v>
      </c>
      <c r="F86" s="26">
        <v>2001</v>
      </c>
      <c r="G86" s="26" t="s">
        <v>258</v>
      </c>
      <c r="H86" s="27">
        <v>1.3009259259259259E-3</v>
      </c>
      <c r="I86" s="26" t="s">
        <v>624</v>
      </c>
    </row>
    <row r="87" spans="1:10">
      <c r="A87" s="26">
        <v>3</v>
      </c>
      <c r="B87" s="27">
        <v>5.3680555555555556E-3</v>
      </c>
      <c r="C87" s="26">
        <v>2000</v>
      </c>
      <c r="D87" s="26" t="s">
        <v>391</v>
      </c>
      <c r="E87" s="26" t="s">
        <v>317</v>
      </c>
      <c r="F87" s="26">
        <v>2002</v>
      </c>
      <c r="G87" s="26" t="s">
        <v>361</v>
      </c>
      <c r="H87" s="27">
        <v>1.3414351851851851E-3</v>
      </c>
      <c r="I87" s="26" t="s">
        <v>625</v>
      </c>
    </row>
    <row r="88" spans="1:10" ht="15.75">
      <c r="A88" s="68" t="s">
        <v>291</v>
      </c>
      <c r="B88" s="68"/>
      <c r="C88" s="68"/>
      <c r="D88" s="68"/>
      <c r="E88" s="68"/>
      <c r="F88" s="68"/>
      <c r="G88" s="68"/>
      <c r="H88" s="68"/>
      <c r="I88" s="68"/>
      <c r="J88" s="68"/>
    </row>
    <row r="89" spans="1:10">
      <c r="A89" s="26" t="s">
        <v>62</v>
      </c>
      <c r="B89" s="26" t="s">
        <v>63</v>
      </c>
      <c r="C89" s="26" t="s">
        <v>132</v>
      </c>
      <c r="D89" s="26" t="s">
        <v>64</v>
      </c>
      <c r="E89" s="26" t="s">
        <v>65</v>
      </c>
      <c r="F89" s="26" t="s">
        <v>133</v>
      </c>
      <c r="G89" s="26" t="s">
        <v>134</v>
      </c>
      <c r="H89" s="26" t="s">
        <v>66</v>
      </c>
      <c r="I89" s="26" t="s">
        <v>67</v>
      </c>
    </row>
    <row r="90" spans="1:10">
      <c r="A90" s="26">
        <v>1</v>
      </c>
      <c r="B90" s="27">
        <v>4.7337962962962958E-3</v>
      </c>
      <c r="C90" s="26">
        <v>2000</v>
      </c>
      <c r="D90" s="26" t="s">
        <v>377</v>
      </c>
      <c r="E90" s="26" t="s">
        <v>378</v>
      </c>
      <c r="F90" s="26">
        <v>2000</v>
      </c>
      <c r="G90" s="26" t="s">
        <v>258</v>
      </c>
      <c r="H90" s="27">
        <v>1.1828703703703704E-3</v>
      </c>
      <c r="I90" s="26" t="s">
        <v>626</v>
      </c>
    </row>
    <row r="91" spans="1:10">
      <c r="A91" s="26">
        <v>2</v>
      </c>
      <c r="B91" s="27">
        <v>4.7777777777777775E-3</v>
      </c>
      <c r="C91" s="26">
        <v>2000</v>
      </c>
      <c r="D91" s="26" t="s">
        <v>375</v>
      </c>
      <c r="E91" s="26" t="s">
        <v>137</v>
      </c>
      <c r="F91" s="26">
        <v>2001</v>
      </c>
      <c r="G91" s="26" t="s">
        <v>125</v>
      </c>
      <c r="H91" s="27">
        <v>1.1944444444444446E-3</v>
      </c>
      <c r="I91" s="26" t="s">
        <v>627</v>
      </c>
    </row>
    <row r="92" spans="1:10">
      <c r="A92" s="26">
        <v>3</v>
      </c>
      <c r="B92" s="27">
        <v>4.8159722222222224E-3</v>
      </c>
      <c r="C92" s="26">
        <v>2000</v>
      </c>
      <c r="D92" s="26" t="s">
        <v>367</v>
      </c>
      <c r="E92" s="26" t="s">
        <v>368</v>
      </c>
      <c r="F92" s="26">
        <v>2000</v>
      </c>
      <c r="G92" s="26" t="s">
        <v>77</v>
      </c>
      <c r="H92" s="27">
        <v>1.2037037037037038E-3</v>
      </c>
      <c r="I92" s="26" t="s">
        <v>628</v>
      </c>
    </row>
    <row r="93" spans="1:10">
      <c r="A93" s="26">
        <v>4</v>
      </c>
      <c r="B93" s="27">
        <v>4.820601851851852E-3</v>
      </c>
      <c r="C93" s="26">
        <v>2000</v>
      </c>
      <c r="D93" s="26" t="s">
        <v>372</v>
      </c>
      <c r="E93" s="26" t="s">
        <v>373</v>
      </c>
      <c r="F93" s="26">
        <v>2001</v>
      </c>
      <c r="G93" s="26" t="s">
        <v>107</v>
      </c>
      <c r="H93" s="27">
        <v>1.204861111111111E-3</v>
      </c>
      <c r="I93" s="26" t="s">
        <v>629</v>
      </c>
    </row>
    <row r="94" spans="1:10">
      <c r="A94" s="26">
        <v>5</v>
      </c>
      <c r="B94" s="27">
        <v>4.820601851851852E-3</v>
      </c>
      <c r="C94" s="26">
        <v>2000</v>
      </c>
      <c r="D94" s="26" t="s">
        <v>370</v>
      </c>
      <c r="E94" s="26" t="s">
        <v>360</v>
      </c>
      <c r="F94" s="26">
        <v>2001</v>
      </c>
      <c r="G94" s="26" t="s">
        <v>77</v>
      </c>
      <c r="H94" s="27">
        <v>1.204861111111111E-3</v>
      </c>
      <c r="I94" s="26" t="s">
        <v>629</v>
      </c>
    </row>
    <row r="95" spans="1:10">
      <c r="A95" s="26">
        <v>6</v>
      </c>
      <c r="B95" s="27">
        <v>4.8715277777777776E-3</v>
      </c>
      <c r="C95" s="26">
        <v>2000</v>
      </c>
      <c r="D95" s="26" t="s">
        <v>325</v>
      </c>
      <c r="E95" s="26" t="s">
        <v>380</v>
      </c>
      <c r="F95" s="26">
        <v>2002</v>
      </c>
      <c r="G95" s="26" t="s">
        <v>361</v>
      </c>
      <c r="H95" s="27">
        <v>1.2175925925925926E-3</v>
      </c>
      <c r="I95" s="26" t="s">
        <v>379</v>
      </c>
    </row>
    <row r="96" spans="1:10">
      <c r="A96" s="26">
        <v>7</v>
      </c>
      <c r="B96" s="27">
        <v>5.0034722222222225E-3</v>
      </c>
      <c r="C96" s="26">
        <v>2000</v>
      </c>
      <c r="D96" s="26" t="s">
        <v>382</v>
      </c>
      <c r="E96" s="26" t="s">
        <v>186</v>
      </c>
      <c r="F96" s="26">
        <v>2001</v>
      </c>
      <c r="G96" s="26" t="s">
        <v>125</v>
      </c>
      <c r="H96" s="27">
        <v>1.2511574074074074E-3</v>
      </c>
      <c r="I96" s="26" t="s">
        <v>630</v>
      </c>
    </row>
    <row r="97" spans="1:11">
      <c r="A97" s="26">
        <v>8</v>
      </c>
      <c r="B97" s="27">
        <v>5.1446759259259258E-3</v>
      </c>
      <c r="C97" s="26">
        <v>2000</v>
      </c>
      <c r="D97" s="26" t="s">
        <v>383</v>
      </c>
      <c r="E97" s="26" t="s">
        <v>384</v>
      </c>
      <c r="F97" s="26">
        <v>2001</v>
      </c>
      <c r="G97" s="26" t="s">
        <v>258</v>
      </c>
      <c r="H97" s="27">
        <v>1.2858796296296297E-3</v>
      </c>
      <c r="I97" s="26" t="s">
        <v>407</v>
      </c>
    </row>
    <row r="98" spans="1:11" ht="15.75">
      <c r="A98" s="68" t="s">
        <v>292</v>
      </c>
      <c r="B98" s="68"/>
      <c r="C98" s="68"/>
      <c r="D98" s="68"/>
      <c r="E98" s="68"/>
      <c r="F98" s="68"/>
      <c r="G98" s="68"/>
      <c r="H98" s="68"/>
      <c r="I98" s="68"/>
      <c r="J98" s="68"/>
    </row>
    <row r="99" spans="1:11">
      <c r="A99" s="26" t="s">
        <v>62</v>
      </c>
      <c r="B99" s="26" t="s">
        <v>63</v>
      </c>
      <c r="C99" s="26" t="s">
        <v>132</v>
      </c>
      <c r="D99" s="26" t="s">
        <v>64</v>
      </c>
      <c r="E99" s="26" t="s">
        <v>65</v>
      </c>
      <c r="F99" s="26" t="s">
        <v>133</v>
      </c>
      <c r="G99" s="26" t="s">
        <v>134</v>
      </c>
      <c r="H99" s="26" t="s">
        <v>66</v>
      </c>
      <c r="I99" s="26" t="s">
        <v>67</v>
      </c>
    </row>
    <row r="100" spans="1:11">
      <c r="A100" s="26">
        <v>1</v>
      </c>
      <c r="B100" s="27">
        <v>4.6736111111111119E-3</v>
      </c>
      <c r="C100" s="26">
        <v>2000</v>
      </c>
      <c r="D100" s="26" t="s">
        <v>352</v>
      </c>
      <c r="E100" s="26" t="s">
        <v>337</v>
      </c>
      <c r="F100" s="26">
        <v>2000</v>
      </c>
      <c r="G100" s="26" t="s">
        <v>258</v>
      </c>
      <c r="H100" s="27">
        <v>1.1689814814814816E-3</v>
      </c>
      <c r="I100" s="26" t="s">
        <v>631</v>
      </c>
    </row>
    <row r="101" spans="1:11">
      <c r="A101" s="26">
        <v>2</v>
      </c>
      <c r="B101" s="27">
        <v>4.7060185185185182E-3</v>
      </c>
      <c r="C101" s="26">
        <v>2000</v>
      </c>
      <c r="D101" s="26" t="s">
        <v>354</v>
      </c>
      <c r="E101" s="26" t="s">
        <v>150</v>
      </c>
      <c r="F101" s="26">
        <v>2001</v>
      </c>
      <c r="G101" s="26" t="s">
        <v>258</v>
      </c>
      <c r="H101" s="27">
        <v>1.175925925925926E-3</v>
      </c>
      <c r="I101" s="26" t="s">
        <v>632</v>
      </c>
    </row>
    <row r="102" spans="1:11">
      <c r="A102" s="26">
        <v>3</v>
      </c>
      <c r="B102" s="27">
        <v>4.7060185185185182E-3</v>
      </c>
      <c r="C102" s="26">
        <v>2000</v>
      </c>
      <c r="D102" s="26" t="s">
        <v>350</v>
      </c>
      <c r="E102" s="26" t="s">
        <v>183</v>
      </c>
      <c r="F102" s="26">
        <v>2001</v>
      </c>
      <c r="G102" s="26" t="s">
        <v>107</v>
      </c>
      <c r="H102" s="27">
        <v>1.175925925925926E-3</v>
      </c>
      <c r="I102" s="26" t="s">
        <v>632</v>
      </c>
    </row>
    <row r="103" spans="1:11">
      <c r="A103" s="26">
        <v>4</v>
      </c>
      <c r="B103" s="27">
        <v>4.7256944444444447E-3</v>
      </c>
      <c r="C103" s="26">
        <v>2000</v>
      </c>
      <c r="D103" s="26" t="s">
        <v>356</v>
      </c>
      <c r="E103" s="26" t="s">
        <v>150</v>
      </c>
      <c r="F103" s="26">
        <v>2001</v>
      </c>
      <c r="G103" s="26" t="s">
        <v>77</v>
      </c>
      <c r="H103" s="27">
        <v>1.181712962962963E-3</v>
      </c>
      <c r="I103" s="26" t="s">
        <v>633</v>
      </c>
    </row>
    <row r="104" spans="1:11">
      <c r="A104" s="26">
        <v>5</v>
      </c>
      <c r="B104" s="27">
        <v>4.7442129629629631E-3</v>
      </c>
      <c r="C104" s="26">
        <v>2000</v>
      </c>
      <c r="D104" s="26" t="s">
        <v>359</v>
      </c>
      <c r="E104" s="26" t="s">
        <v>360</v>
      </c>
      <c r="F104" s="26">
        <v>2003</v>
      </c>
      <c r="G104" s="26" t="s">
        <v>361</v>
      </c>
      <c r="H104" s="27">
        <v>1.1863425925925928E-3</v>
      </c>
      <c r="I104" s="26" t="s">
        <v>634</v>
      </c>
    </row>
    <row r="105" spans="1:11">
      <c r="A105" s="26">
        <v>6</v>
      </c>
      <c r="B105" s="27">
        <v>4.7847222222222223E-3</v>
      </c>
      <c r="C105" s="26">
        <v>2000</v>
      </c>
      <c r="D105" s="26" t="s">
        <v>365</v>
      </c>
      <c r="E105" s="26" t="s">
        <v>186</v>
      </c>
      <c r="F105" s="26">
        <v>2000</v>
      </c>
      <c r="G105" s="26" t="s">
        <v>125</v>
      </c>
      <c r="H105" s="27">
        <v>1.195601851851852E-3</v>
      </c>
      <c r="I105" s="26" t="s">
        <v>635</v>
      </c>
    </row>
    <row r="106" spans="1:11">
      <c r="A106" s="26">
        <v>7</v>
      </c>
      <c r="B106" s="27">
        <v>4.7939814814814815E-3</v>
      </c>
      <c r="C106" s="26">
        <v>2000</v>
      </c>
      <c r="D106" s="26" t="s">
        <v>363</v>
      </c>
      <c r="E106" s="26" t="s">
        <v>150</v>
      </c>
      <c r="F106" s="26">
        <v>2001</v>
      </c>
      <c r="G106" s="26" t="s">
        <v>107</v>
      </c>
      <c r="H106" s="27">
        <v>1.199074074074074E-3</v>
      </c>
      <c r="I106" s="26" t="s">
        <v>636</v>
      </c>
    </row>
    <row r="107" spans="1:11">
      <c r="A107" s="26">
        <v>8</v>
      </c>
      <c r="B107" s="27">
        <v>4.8275462962962959E-3</v>
      </c>
      <c r="C107" s="26">
        <v>2000</v>
      </c>
      <c r="D107" s="26" t="s">
        <v>199</v>
      </c>
      <c r="E107" s="26" t="s">
        <v>317</v>
      </c>
      <c r="F107" s="26">
        <v>2000</v>
      </c>
      <c r="G107" s="26" t="s">
        <v>246</v>
      </c>
      <c r="H107" s="27">
        <v>1.207175925925926E-3</v>
      </c>
      <c r="I107" s="26" t="s">
        <v>637</v>
      </c>
    </row>
    <row r="108" spans="1:11" ht="15.75">
      <c r="A108" s="68" t="s">
        <v>293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1">
      <c r="A109" s="26" t="s">
        <v>62</v>
      </c>
      <c r="B109" s="26" t="s">
        <v>63</v>
      </c>
      <c r="C109" s="26" t="s">
        <v>132</v>
      </c>
      <c r="D109" s="26" t="s">
        <v>64</v>
      </c>
      <c r="E109" s="26" t="s">
        <v>65</v>
      </c>
      <c r="F109" s="26" t="s">
        <v>133</v>
      </c>
      <c r="G109" s="26" t="s">
        <v>134</v>
      </c>
      <c r="H109" s="26" t="s">
        <v>66</v>
      </c>
      <c r="I109" s="26" t="s">
        <v>67</v>
      </c>
      <c r="J109" s="26" t="s">
        <v>68</v>
      </c>
      <c r="K109" s="26" t="s">
        <v>69</v>
      </c>
    </row>
    <row r="110" spans="1:11">
      <c r="A110" s="26">
        <v>1</v>
      </c>
      <c r="B110" s="27">
        <v>4.3263888888888892E-3</v>
      </c>
      <c r="C110" s="26">
        <v>2000</v>
      </c>
      <c r="D110" s="26" t="s">
        <v>534</v>
      </c>
      <c r="E110" s="26" t="s">
        <v>389</v>
      </c>
      <c r="F110" s="26">
        <v>1996</v>
      </c>
      <c r="G110" s="26" t="s">
        <v>246</v>
      </c>
      <c r="H110" s="27">
        <v>1.0810185185185185E-3</v>
      </c>
      <c r="I110" s="26" t="s">
        <v>638</v>
      </c>
      <c r="J110" s="48">
        <v>100.15</v>
      </c>
      <c r="K110" s="48">
        <f>I110/POWER(J110,2/3)</f>
        <v>19.886500498530204</v>
      </c>
    </row>
    <row r="111" spans="1:11">
      <c r="A111" s="26">
        <v>2</v>
      </c>
      <c r="B111" s="27">
        <v>4.3692129629629628E-3</v>
      </c>
      <c r="C111" s="26">
        <v>2000</v>
      </c>
      <c r="D111" s="26" t="s">
        <v>532</v>
      </c>
      <c r="E111" s="26" t="s">
        <v>186</v>
      </c>
      <c r="F111" s="26">
        <v>1988</v>
      </c>
      <c r="G111" s="26" t="s">
        <v>77</v>
      </c>
      <c r="H111" s="27">
        <v>1.0925925925925925E-3</v>
      </c>
      <c r="I111" s="26" t="s">
        <v>639</v>
      </c>
      <c r="J111" s="48">
        <v>76.5</v>
      </c>
      <c r="K111" s="48">
        <f>I111/POWER(J111,2/3)</f>
        <v>23.106065539494448</v>
      </c>
    </row>
    <row r="112" spans="1:11">
      <c r="A112" s="26">
        <v>3</v>
      </c>
      <c r="B112" s="27">
        <v>4.3935185185185188E-3</v>
      </c>
      <c r="C112" s="26">
        <v>2000</v>
      </c>
      <c r="D112" s="26" t="s">
        <v>536</v>
      </c>
      <c r="E112" s="26" t="s">
        <v>429</v>
      </c>
      <c r="F112" s="26">
        <v>1990</v>
      </c>
      <c r="G112" s="26" t="s">
        <v>77</v>
      </c>
      <c r="H112" s="27">
        <v>1.0983796296296295E-3</v>
      </c>
      <c r="I112" s="26" t="s">
        <v>640</v>
      </c>
      <c r="J112" s="48">
        <v>95.5</v>
      </c>
      <c r="K112" s="48">
        <f>I112/POWER(J112,2/3)</f>
        <v>19.600279467778055</v>
      </c>
    </row>
    <row r="113" spans="1:11">
      <c r="A113" s="26">
        <v>4</v>
      </c>
      <c r="B113" s="27">
        <v>4.3981481481481484E-3</v>
      </c>
      <c r="C113" s="26">
        <v>2000</v>
      </c>
      <c r="D113" s="26" t="s">
        <v>538</v>
      </c>
      <c r="E113" s="26" t="s">
        <v>147</v>
      </c>
      <c r="F113" s="26">
        <v>1987</v>
      </c>
      <c r="G113" s="26" t="s">
        <v>73</v>
      </c>
      <c r="H113" s="27">
        <v>1.0995370370370371E-3</v>
      </c>
      <c r="I113" s="26" t="s">
        <v>641</v>
      </c>
      <c r="J113" s="48">
        <v>90.3</v>
      </c>
      <c r="K113" s="48">
        <f>I113/POWER(J113,2/3)</f>
        <v>20.281610818401553</v>
      </c>
    </row>
    <row r="114" spans="1:11">
      <c r="A114" s="26">
        <v>5</v>
      </c>
      <c r="B114" s="27">
        <v>4.4398148148148148E-3</v>
      </c>
      <c r="C114" s="26">
        <v>2000</v>
      </c>
      <c r="D114" s="26" t="s">
        <v>642</v>
      </c>
      <c r="E114" s="26" t="s">
        <v>389</v>
      </c>
      <c r="F114" s="26">
        <v>1994</v>
      </c>
      <c r="G114" s="26" t="s">
        <v>643</v>
      </c>
      <c r="H114" s="27">
        <v>1.1099537037037035E-3</v>
      </c>
      <c r="I114" s="26" t="s">
        <v>644</v>
      </c>
      <c r="J114" s="48">
        <v>83.05</v>
      </c>
      <c r="K114" s="48">
        <f>I114/POWER(J114,2/3)</f>
        <v>20.847581634032366</v>
      </c>
    </row>
    <row r="115" spans="1:11" ht="15.75">
      <c r="A115" s="68" t="s">
        <v>294</v>
      </c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1">
      <c r="A116" s="26" t="s">
        <v>62</v>
      </c>
      <c r="B116" s="26" t="s">
        <v>63</v>
      </c>
      <c r="C116" s="26" t="s">
        <v>132</v>
      </c>
      <c r="D116" s="26" t="s">
        <v>64</v>
      </c>
      <c r="E116" s="26" t="s">
        <v>65</v>
      </c>
      <c r="F116" s="26" t="s">
        <v>133</v>
      </c>
      <c r="G116" s="26" t="s">
        <v>134</v>
      </c>
      <c r="H116" s="26" t="s">
        <v>66</v>
      </c>
      <c r="I116" s="26" t="s">
        <v>67</v>
      </c>
    </row>
    <row r="117" spans="1:11">
      <c r="A117" s="26">
        <v>1</v>
      </c>
      <c r="B117" s="27">
        <v>5.3425925925925924E-3</v>
      </c>
      <c r="C117" s="26">
        <v>2000</v>
      </c>
      <c r="D117" s="26" t="s">
        <v>262</v>
      </c>
      <c r="E117" s="26" t="s">
        <v>84</v>
      </c>
      <c r="F117" s="26">
        <v>2001</v>
      </c>
      <c r="G117" s="26" t="s">
        <v>77</v>
      </c>
      <c r="H117" s="27">
        <v>1.3356481481481481E-3</v>
      </c>
      <c r="I117" s="26" t="s">
        <v>645</v>
      </c>
    </row>
    <row r="118" spans="1:11">
      <c r="A118" s="26">
        <v>2</v>
      </c>
      <c r="B118" s="27">
        <v>5.409722222222222E-3</v>
      </c>
      <c r="C118" s="26">
        <v>2000</v>
      </c>
      <c r="D118" s="26" t="s">
        <v>260</v>
      </c>
      <c r="E118" s="26" t="s">
        <v>254</v>
      </c>
      <c r="F118" s="26">
        <v>2001</v>
      </c>
      <c r="G118" s="26" t="s">
        <v>246</v>
      </c>
      <c r="H118" s="27">
        <v>1.3518518518518521E-3</v>
      </c>
      <c r="I118" s="26" t="s">
        <v>646</v>
      </c>
    </row>
    <row r="119" spans="1:11">
      <c r="A119" s="26">
        <v>3</v>
      </c>
      <c r="B119" s="27">
        <v>5.4965277777777773E-3</v>
      </c>
      <c r="C119" s="26">
        <v>2000</v>
      </c>
      <c r="D119" s="26" t="s">
        <v>266</v>
      </c>
      <c r="E119" s="26" t="s">
        <v>267</v>
      </c>
      <c r="F119" s="26">
        <v>2001</v>
      </c>
      <c r="G119" s="26" t="s">
        <v>77</v>
      </c>
      <c r="H119" s="27">
        <v>1.3738425925925925E-3</v>
      </c>
      <c r="I119" s="26" t="s">
        <v>647</v>
      </c>
    </row>
    <row r="120" spans="1:11">
      <c r="A120" s="26">
        <v>4</v>
      </c>
      <c r="B120" s="27">
        <v>5.5381944444444437E-3</v>
      </c>
      <c r="C120" s="26">
        <v>2000</v>
      </c>
      <c r="D120" s="26" t="s">
        <v>274</v>
      </c>
      <c r="E120" s="26" t="s">
        <v>94</v>
      </c>
      <c r="F120" s="26">
        <v>2001</v>
      </c>
      <c r="G120" s="26" t="s">
        <v>77</v>
      </c>
      <c r="H120" s="27">
        <v>1.3842592592592593E-3</v>
      </c>
      <c r="I120" s="26" t="s">
        <v>648</v>
      </c>
    </row>
    <row r="121" spans="1:11">
      <c r="A121" s="26">
        <v>5</v>
      </c>
      <c r="B121" s="27">
        <v>5.5682870370370374E-3</v>
      </c>
      <c r="C121" s="26">
        <v>2000</v>
      </c>
      <c r="D121" s="26" t="s">
        <v>269</v>
      </c>
      <c r="E121" s="26" t="s">
        <v>118</v>
      </c>
      <c r="F121" s="26">
        <v>2001</v>
      </c>
      <c r="G121" s="26" t="s">
        <v>125</v>
      </c>
      <c r="H121" s="27">
        <v>1.3923611111111109E-3</v>
      </c>
      <c r="I121" s="26" t="s">
        <v>649</v>
      </c>
    </row>
    <row r="122" spans="1:11">
      <c r="A122" s="26">
        <v>6</v>
      </c>
      <c r="B122" s="27">
        <v>5.5868055555555558E-3</v>
      </c>
      <c r="C122" s="26">
        <v>2000</v>
      </c>
      <c r="D122" s="26" t="s">
        <v>272</v>
      </c>
      <c r="E122" s="26" t="s">
        <v>650</v>
      </c>
      <c r="F122" s="26">
        <v>2001</v>
      </c>
      <c r="G122" s="26" t="s">
        <v>107</v>
      </c>
      <c r="H122" s="27">
        <v>1.396990740740741E-3</v>
      </c>
      <c r="I122" s="26" t="s">
        <v>651</v>
      </c>
    </row>
    <row r="123" spans="1:11">
      <c r="A123" s="26">
        <v>7</v>
      </c>
      <c r="B123" s="52" t="s">
        <v>652</v>
      </c>
      <c r="C123" s="3"/>
      <c r="D123" s="26" t="s">
        <v>263</v>
      </c>
      <c r="E123" s="26" t="s">
        <v>264</v>
      </c>
      <c r="F123" s="26">
        <v>2001</v>
      </c>
      <c r="G123" s="26" t="s">
        <v>246</v>
      </c>
      <c r="H123" s="3"/>
      <c r="I123" s="3"/>
    </row>
    <row r="124" spans="1:11" ht="15.75">
      <c r="A124" s="68" t="s">
        <v>295</v>
      </c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1">
      <c r="A125" s="26" t="s">
        <v>62</v>
      </c>
      <c r="B125" s="26" t="s">
        <v>63</v>
      </c>
      <c r="C125" s="26" t="s">
        <v>132</v>
      </c>
      <c r="D125" s="26" t="s">
        <v>64</v>
      </c>
      <c r="E125" s="26" t="s">
        <v>65</v>
      </c>
      <c r="F125" s="26" t="s">
        <v>133</v>
      </c>
      <c r="G125" s="26" t="s">
        <v>134</v>
      </c>
      <c r="H125" s="26" t="s">
        <v>66</v>
      </c>
      <c r="I125" s="26" t="s">
        <v>67</v>
      </c>
    </row>
    <row r="126" spans="1:11">
      <c r="A126" s="26">
        <v>1</v>
      </c>
      <c r="B126" s="27">
        <v>4.5138888888888893E-3</v>
      </c>
      <c r="C126" s="26">
        <v>2000</v>
      </c>
      <c r="D126" s="26" t="s">
        <v>332</v>
      </c>
      <c r="E126" s="26" t="s">
        <v>204</v>
      </c>
      <c r="F126" s="26">
        <v>2001</v>
      </c>
      <c r="G126" s="26" t="s">
        <v>77</v>
      </c>
      <c r="H126" s="27">
        <v>1.1284722222222223E-3</v>
      </c>
      <c r="I126" s="26" t="s">
        <v>653</v>
      </c>
    </row>
    <row r="127" spans="1:11">
      <c r="A127" s="26">
        <v>2</v>
      </c>
      <c r="B127" s="27">
        <v>4.5393518518518526E-3</v>
      </c>
      <c r="C127" s="26">
        <v>2000</v>
      </c>
      <c r="D127" s="26" t="s">
        <v>334</v>
      </c>
      <c r="E127" s="26" t="s">
        <v>330</v>
      </c>
      <c r="F127" s="26">
        <v>2001</v>
      </c>
      <c r="G127" s="26" t="s">
        <v>77</v>
      </c>
      <c r="H127" s="27">
        <v>1.1354166666666667E-3</v>
      </c>
      <c r="I127" s="26" t="s">
        <v>617</v>
      </c>
    </row>
    <row r="128" spans="1:11">
      <c r="A128" s="26">
        <v>3</v>
      </c>
      <c r="B128" s="27">
        <v>4.6458333333333325E-3</v>
      </c>
      <c r="C128" s="26">
        <v>2000</v>
      </c>
      <c r="D128" s="26" t="s">
        <v>340</v>
      </c>
      <c r="E128" s="26" t="s">
        <v>186</v>
      </c>
      <c r="F128" s="26">
        <v>2000</v>
      </c>
      <c r="G128" s="26" t="s">
        <v>121</v>
      </c>
      <c r="H128" s="27">
        <v>1.1620370370370372E-3</v>
      </c>
      <c r="I128" s="26" t="s">
        <v>654</v>
      </c>
    </row>
    <row r="129" spans="1:10">
      <c r="A129" s="26">
        <v>4</v>
      </c>
      <c r="B129" s="27">
        <v>4.6539351851851854E-3</v>
      </c>
      <c r="C129" s="26">
        <v>2000</v>
      </c>
      <c r="D129" s="26" t="s">
        <v>342</v>
      </c>
      <c r="E129" s="26" t="s">
        <v>343</v>
      </c>
      <c r="F129" s="26">
        <v>2000</v>
      </c>
      <c r="G129" s="26" t="s">
        <v>107</v>
      </c>
      <c r="H129" s="27">
        <v>1.1631944444444443E-3</v>
      </c>
      <c r="I129" s="26" t="s">
        <v>655</v>
      </c>
    </row>
    <row r="130" spans="1:10">
      <c r="A130" s="26">
        <v>5</v>
      </c>
      <c r="B130" s="27">
        <v>4.6747685185185182E-3</v>
      </c>
      <c r="C130" s="26">
        <v>2000</v>
      </c>
      <c r="D130" s="26" t="s">
        <v>336</v>
      </c>
      <c r="E130" s="26" t="s">
        <v>337</v>
      </c>
      <c r="F130" s="26">
        <v>2001</v>
      </c>
      <c r="G130" s="26" t="s">
        <v>77</v>
      </c>
      <c r="H130" s="27">
        <v>1.1689814814814816E-3</v>
      </c>
      <c r="I130" s="26" t="s">
        <v>656</v>
      </c>
    </row>
    <row r="131" spans="1:10">
      <c r="A131" s="26">
        <v>6</v>
      </c>
      <c r="B131" s="27">
        <v>4.6932870370370366E-3</v>
      </c>
      <c r="C131" s="26">
        <v>2000</v>
      </c>
      <c r="D131" s="26" t="s">
        <v>345</v>
      </c>
      <c r="E131" s="26" t="s">
        <v>346</v>
      </c>
      <c r="F131" s="26">
        <v>2001</v>
      </c>
      <c r="G131" s="26" t="s">
        <v>121</v>
      </c>
      <c r="H131" s="27">
        <v>1.1736111111111112E-3</v>
      </c>
      <c r="I131" s="26" t="s">
        <v>657</v>
      </c>
    </row>
    <row r="132" spans="1:10">
      <c r="A132" s="26">
        <v>7</v>
      </c>
      <c r="B132" s="27">
        <v>4.7083333333333335E-3</v>
      </c>
      <c r="C132" s="26">
        <v>2000</v>
      </c>
      <c r="D132" s="26" t="s">
        <v>339</v>
      </c>
      <c r="E132" s="26" t="s">
        <v>317</v>
      </c>
      <c r="F132" s="26">
        <v>2000</v>
      </c>
      <c r="G132" s="26" t="s">
        <v>77</v>
      </c>
      <c r="H132" s="27">
        <v>1.1770833333333334E-3</v>
      </c>
      <c r="I132" s="26" t="s">
        <v>569</v>
      </c>
    </row>
    <row r="133" spans="1:10">
      <c r="A133" s="26">
        <v>8</v>
      </c>
      <c r="B133" s="27">
        <v>4.7118055555555559E-3</v>
      </c>
      <c r="C133" s="26">
        <v>2000</v>
      </c>
      <c r="D133" s="26" t="s">
        <v>348</v>
      </c>
      <c r="E133" s="26" t="s">
        <v>337</v>
      </c>
      <c r="F133" s="26">
        <v>2001</v>
      </c>
      <c r="G133" s="26" t="s">
        <v>246</v>
      </c>
      <c r="H133" s="27">
        <v>1.1782407407407408E-3</v>
      </c>
      <c r="I133" s="26" t="s">
        <v>658</v>
      </c>
    </row>
    <row r="134" spans="1:10" ht="15.75">
      <c r="A134" s="68" t="s">
        <v>296</v>
      </c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>
      <c r="A135" s="26" t="s">
        <v>62</v>
      </c>
      <c r="B135" s="26" t="s">
        <v>63</v>
      </c>
      <c r="C135" s="26" t="s">
        <v>132</v>
      </c>
      <c r="D135" s="26" t="s">
        <v>64</v>
      </c>
      <c r="E135" s="26" t="s">
        <v>65</v>
      </c>
      <c r="F135" s="26" t="s">
        <v>133</v>
      </c>
      <c r="G135" s="26" t="s">
        <v>134</v>
      </c>
      <c r="H135" s="26" t="s">
        <v>66</v>
      </c>
      <c r="I135" s="26" t="s">
        <v>67</v>
      </c>
    </row>
    <row r="136" spans="1:10">
      <c r="A136" s="26">
        <v>1</v>
      </c>
      <c r="B136" s="27">
        <v>5.2534722222222219E-3</v>
      </c>
      <c r="C136" s="26">
        <v>2000</v>
      </c>
      <c r="D136" s="26" t="s">
        <v>411</v>
      </c>
      <c r="E136" s="26" t="s">
        <v>412</v>
      </c>
      <c r="F136" s="26">
        <v>1999</v>
      </c>
      <c r="G136" s="26" t="s">
        <v>246</v>
      </c>
      <c r="H136" s="27">
        <v>1.3136574074074075E-3</v>
      </c>
      <c r="I136" s="26" t="s">
        <v>659</v>
      </c>
    </row>
    <row r="137" spans="1:10">
      <c r="A137" s="26">
        <v>2</v>
      </c>
      <c r="B137" s="27">
        <v>5.4305555555555557E-3</v>
      </c>
      <c r="C137" s="26">
        <v>2000</v>
      </c>
      <c r="D137" s="26" t="s">
        <v>414</v>
      </c>
      <c r="E137" s="26" t="s">
        <v>254</v>
      </c>
      <c r="F137" s="26">
        <v>1999</v>
      </c>
      <c r="G137" s="26" t="s">
        <v>246</v>
      </c>
      <c r="H137" s="27">
        <v>1.3576388888888889E-3</v>
      </c>
      <c r="I137" s="26" t="s">
        <v>660</v>
      </c>
    </row>
    <row r="138" spans="1:10" ht="15.75">
      <c r="A138" s="68" t="s">
        <v>297</v>
      </c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>
      <c r="A139" s="26" t="s">
        <v>62</v>
      </c>
      <c r="B139" s="26" t="s">
        <v>63</v>
      </c>
      <c r="C139" s="26" t="s">
        <v>132</v>
      </c>
      <c r="D139" s="26" t="s">
        <v>64</v>
      </c>
      <c r="E139" s="26" t="s">
        <v>65</v>
      </c>
      <c r="F139" s="26" t="s">
        <v>133</v>
      </c>
      <c r="G139" s="26" t="s">
        <v>134</v>
      </c>
      <c r="H139" s="26" t="s">
        <v>66</v>
      </c>
      <c r="I139" s="26" t="s">
        <v>67</v>
      </c>
    </row>
    <row r="140" spans="1:10">
      <c r="A140" s="26">
        <v>1</v>
      </c>
      <c r="B140" s="27">
        <v>4.4733796296296292E-3</v>
      </c>
      <c r="C140" s="26">
        <v>2000</v>
      </c>
      <c r="D140" s="26" t="s">
        <v>435</v>
      </c>
      <c r="E140" s="26" t="s">
        <v>337</v>
      </c>
      <c r="F140" s="26">
        <v>1995</v>
      </c>
      <c r="G140" s="26" t="s">
        <v>73</v>
      </c>
      <c r="H140" s="27">
        <v>1.1180555555555555E-3</v>
      </c>
      <c r="I140" s="26" t="s">
        <v>661</v>
      </c>
    </row>
    <row r="141" spans="1:10">
      <c r="A141" s="26">
        <v>2</v>
      </c>
      <c r="B141" s="27">
        <v>4.4791666666666669E-3</v>
      </c>
      <c r="C141" s="26">
        <v>2000</v>
      </c>
      <c r="D141" s="26" t="s">
        <v>433</v>
      </c>
      <c r="E141" s="26" t="s">
        <v>223</v>
      </c>
      <c r="F141" s="26">
        <v>1998</v>
      </c>
      <c r="G141" s="26" t="s">
        <v>121</v>
      </c>
      <c r="H141" s="27">
        <v>1.1203703703703703E-3</v>
      </c>
      <c r="I141" s="26" t="s">
        <v>662</v>
      </c>
    </row>
    <row r="142" spans="1:10">
      <c r="A142" s="26">
        <v>3</v>
      </c>
      <c r="B142" s="27">
        <v>4.5289351851851853E-3</v>
      </c>
      <c r="C142" s="26">
        <v>2000</v>
      </c>
      <c r="D142" s="26" t="s">
        <v>437</v>
      </c>
      <c r="E142" s="26" t="s">
        <v>142</v>
      </c>
      <c r="F142" s="26">
        <v>1999</v>
      </c>
      <c r="G142" s="26" t="s">
        <v>121</v>
      </c>
      <c r="H142" s="27">
        <v>1.1319444444444443E-3</v>
      </c>
      <c r="I142" s="26" t="s">
        <v>663</v>
      </c>
    </row>
    <row r="143" spans="1:10">
      <c r="A143" s="26">
        <v>4</v>
      </c>
      <c r="B143" s="27">
        <v>4.5787037037037038E-3</v>
      </c>
      <c r="C143" s="26">
        <v>2000</v>
      </c>
      <c r="D143" s="26" t="s">
        <v>439</v>
      </c>
      <c r="E143" s="26" t="s">
        <v>343</v>
      </c>
      <c r="F143" s="26">
        <v>1999</v>
      </c>
      <c r="G143" s="26" t="s">
        <v>440</v>
      </c>
      <c r="H143" s="27">
        <v>1.1446759259259259E-3</v>
      </c>
      <c r="I143" s="26" t="s">
        <v>664</v>
      </c>
    </row>
    <row r="144" spans="1:10">
      <c r="A144" s="26">
        <v>5</v>
      </c>
      <c r="B144" s="27">
        <v>4.7916666666666672E-3</v>
      </c>
      <c r="C144" s="26">
        <v>2000</v>
      </c>
      <c r="D144" s="26" t="s">
        <v>442</v>
      </c>
      <c r="E144" s="26" t="s">
        <v>137</v>
      </c>
      <c r="F144" s="26">
        <v>1997</v>
      </c>
      <c r="G144" s="26" t="s">
        <v>665</v>
      </c>
      <c r="H144" s="27">
        <v>1.1979166666666668E-3</v>
      </c>
      <c r="I144" s="26" t="s">
        <v>666</v>
      </c>
    </row>
    <row r="145" spans="1:11">
      <c r="A145" s="26">
        <v>6</v>
      </c>
      <c r="B145" s="27">
        <v>4.8124999999999999E-3</v>
      </c>
      <c r="C145" s="26">
        <v>2000</v>
      </c>
      <c r="D145" s="26" t="s">
        <v>448</v>
      </c>
      <c r="E145" s="26" t="s">
        <v>204</v>
      </c>
      <c r="F145" s="26">
        <v>1998</v>
      </c>
      <c r="G145" s="26" t="s">
        <v>77</v>
      </c>
      <c r="H145" s="27">
        <v>1.2025462962962964E-3</v>
      </c>
      <c r="I145" s="26" t="s">
        <v>369</v>
      </c>
    </row>
    <row r="146" spans="1:11">
      <c r="A146" s="30">
        <v>7</v>
      </c>
      <c r="B146" s="50" t="s">
        <v>590</v>
      </c>
      <c r="C146" s="46"/>
      <c r="D146" s="48" t="s">
        <v>444</v>
      </c>
      <c r="E146" s="48" t="s">
        <v>137</v>
      </c>
      <c r="F146" s="45">
        <v>1999</v>
      </c>
      <c r="G146" s="48" t="s">
        <v>667</v>
      </c>
      <c r="H146" s="46"/>
      <c r="I146" s="46"/>
    </row>
    <row r="147" spans="1:11">
      <c r="A147" s="30">
        <v>8</v>
      </c>
      <c r="B147" s="50" t="s">
        <v>590</v>
      </c>
      <c r="C147" s="46"/>
      <c r="D147" s="48" t="s">
        <v>446</v>
      </c>
      <c r="E147" s="48" t="s">
        <v>373</v>
      </c>
      <c r="F147" s="45">
        <v>1998</v>
      </c>
      <c r="G147" s="48" t="s">
        <v>77</v>
      </c>
      <c r="H147" s="46"/>
      <c r="I147" s="46"/>
    </row>
    <row r="148" spans="1:11" ht="15.75">
      <c r="A148" s="68" t="s">
        <v>298</v>
      </c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1">
      <c r="A149" s="26" t="s">
        <v>62</v>
      </c>
      <c r="B149" s="26" t="s">
        <v>63</v>
      </c>
      <c r="C149" s="26" t="s">
        <v>132</v>
      </c>
      <c r="D149" s="26" t="s">
        <v>64</v>
      </c>
      <c r="E149" s="26" t="s">
        <v>65</v>
      </c>
      <c r="F149" s="26" t="s">
        <v>133</v>
      </c>
      <c r="G149" s="26" t="s">
        <v>134</v>
      </c>
      <c r="H149" s="26" t="s">
        <v>66</v>
      </c>
      <c r="I149" s="26" t="s">
        <v>67</v>
      </c>
      <c r="J149" s="26" t="s">
        <v>68</v>
      </c>
      <c r="K149" s="26" t="s">
        <v>69</v>
      </c>
    </row>
    <row r="150" spans="1:11">
      <c r="A150" s="26">
        <v>1</v>
      </c>
      <c r="B150" s="27">
        <v>4.9085648148148144E-3</v>
      </c>
      <c r="C150" s="26">
        <v>2000</v>
      </c>
      <c r="D150" s="26" t="s">
        <v>483</v>
      </c>
      <c r="E150" s="26" t="s">
        <v>162</v>
      </c>
      <c r="F150" s="26">
        <v>2001</v>
      </c>
      <c r="G150" s="26" t="s">
        <v>77</v>
      </c>
      <c r="H150" s="27">
        <v>1.2268518518518518E-3</v>
      </c>
      <c r="I150" s="26" t="s">
        <v>668</v>
      </c>
      <c r="J150" s="48">
        <v>64.2</v>
      </c>
      <c r="K150" s="48">
        <f t="shared" ref="K150:K155" si="0">I150/POWER(J150,2/3)</f>
        <v>18.315612320491436</v>
      </c>
    </row>
    <row r="151" spans="1:11">
      <c r="A151" s="26">
        <v>2</v>
      </c>
      <c r="B151" s="27">
        <v>4.9537037037037041E-3</v>
      </c>
      <c r="C151" s="26">
        <v>2000</v>
      </c>
      <c r="D151" s="26" t="s">
        <v>480</v>
      </c>
      <c r="E151" s="26" t="s">
        <v>380</v>
      </c>
      <c r="F151" s="26">
        <v>2001</v>
      </c>
      <c r="G151" s="26" t="s">
        <v>77</v>
      </c>
      <c r="H151" s="27">
        <v>1.2384259259259258E-3</v>
      </c>
      <c r="I151" s="26" t="s">
        <v>669</v>
      </c>
      <c r="J151" s="48">
        <v>62.65</v>
      </c>
      <c r="K151" s="48">
        <f t="shared" si="0"/>
        <v>18.111851838189587</v>
      </c>
    </row>
    <row r="152" spans="1:11">
      <c r="A152" s="26">
        <v>3</v>
      </c>
      <c r="B152" s="27">
        <v>4.967592592592592E-3</v>
      </c>
      <c r="C152" s="26">
        <v>2000</v>
      </c>
      <c r="D152" s="26" t="s">
        <v>478</v>
      </c>
      <c r="E152" s="26" t="s">
        <v>137</v>
      </c>
      <c r="F152" s="26">
        <v>2001</v>
      </c>
      <c r="G152" s="26" t="s">
        <v>246</v>
      </c>
      <c r="H152" s="27">
        <v>1.241898148148148E-3</v>
      </c>
      <c r="I152" s="26" t="s">
        <v>670</v>
      </c>
      <c r="J152" s="48">
        <v>67.5</v>
      </c>
      <c r="K152" s="48">
        <f t="shared" si="0"/>
        <v>17.089370110166733</v>
      </c>
    </row>
    <row r="153" spans="1:11">
      <c r="A153" s="26">
        <v>4</v>
      </c>
      <c r="B153" s="27">
        <v>4.9826388888888889E-3</v>
      </c>
      <c r="C153" s="26">
        <v>2000</v>
      </c>
      <c r="D153" s="26" t="s">
        <v>671</v>
      </c>
      <c r="E153" s="26" t="s">
        <v>183</v>
      </c>
      <c r="F153" s="26">
        <v>2001</v>
      </c>
      <c r="G153" s="26" t="s">
        <v>77</v>
      </c>
      <c r="H153" s="27">
        <v>1.2453703703703704E-3</v>
      </c>
      <c r="I153" s="26" t="s">
        <v>672</v>
      </c>
      <c r="J153" s="48">
        <v>71.3</v>
      </c>
      <c r="K153" s="48">
        <f t="shared" si="0"/>
        <v>16.32834672453523</v>
      </c>
    </row>
    <row r="154" spans="1:11">
      <c r="A154" s="26">
        <v>5</v>
      </c>
      <c r="B154" s="27">
        <v>5.0763888888888881E-3</v>
      </c>
      <c r="C154" s="26">
        <v>2000</v>
      </c>
      <c r="D154" s="26" t="s">
        <v>485</v>
      </c>
      <c r="E154" s="26" t="s">
        <v>486</v>
      </c>
      <c r="F154" s="26">
        <v>2001</v>
      </c>
      <c r="G154" s="26" t="s">
        <v>77</v>
      </c>
      <c r="H154" s="27">
        <v>1.269675925925926E-3</v>
      </c>
      <c r="I154" s="26" t="s">
        <v>673</v>
      </c>
      <c r="J154" s="48">
        <v>65.95</v>
      </c>
      <c r="K154" s="48">
        <f t="shared" si="0"/>
        <v>16.264409523258401</v>
      </c>
    </row>
    <row r="155" spans="1:11">
      <c r="A155" s="26">
        <v>6</v>
      </c>
      <c r="B155" s="27">
        <v>5.5358796296296302E-3</v>
      </c>
      <c r="C155" s="26">
        <v>2000</v>
      </c>
      <c r="D155" s="26" t="s">
        <v>488</v>
      </c>
      <c r="E155" s="26" t="s">
        <v>321</v>
      </c>
      <c r="F155" s="26">
        <v>2000</v>
      </c>
      <c r="G155" s="26" t="s">
        <v>125</v>
      </c>
      <c r="H155" s="27">
        <v>1.3842592592592593E-3</v>
      </c>
      <c r="I155" s="26" t="s">
        <v>674</v>
      </c>
      <c r="J155" s="48">
        <v>59.6</v>
      </c>
      <c r="K155" s="48">
        <f t="shared" si="0"/>
        <v>13.416571572468134</v>
      </c>
    </row>
    <row r="156" spans="1:11" ht="15.75">
      <c r="A156" s="68" t="s">
        <v>299</v>
      </c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1">
      <c r="A157" s="26" t="s">
        <v>62</v>
      </c>
      <c r="B157" s="26" t="s">
        <v>63</v>
      </c>
      <c r="C157" s="26" t="s">
        <v>132</v>
      </c>
      <c r="D157" s="26" t="s">
        <v>64</v>
      </c>
      <c r="E157" s="26" t="s">
        <v>65</v>
      </c>
      <c r="F157" s="26" t="s">
        <v>133</v>
      </c>
      <c r="G157" s="26" t="s">
        <v>134</v>
      </c>
      <c r="H157" s="26" t="s">
        <v>66</v>
      </c>
      <c r="I157" s="26" t="s">
        <v>67</v>
      </c>
      <c r="J157" s="26" t="s">
        <v>68</v>
      </c>
      <c r="K157" s="26" t="s">
        <v>69</v>
      </c>
    </row>
    <row r="158" spans="1:11">
      <c r="A158" s="26">
        <v>1</v>
      </c>
      <c r="B158" s="27">
        <v>4.2233796296296299E-3</v>
      </c>
      <c r="C158" s="26">
        <v>2000</v>
      </c>
      <c r="D158" s="26" t="s">
        <v>516</v>
      </c>
      <c r="E158" s="26" t="s">
        <v>517</v>
      </c>
      <c r="F158" s="26">
        <v>1988</v>
      </c>
      <c r="G158" s="26" t="s">
        <v>77</v>
      </c>
      <c r="H158" s="27">
        <v>1.0555555555555555E-3</v>
      </c>
      <c r="I158" s="26" t="s">
        <v>513</v>
      </c>
      <c r="J158" s="48">
        <v>85.85</v>
      </c>
      <c r="K158" s="48">
        <f>I158/POWER(J158,2/3)</f>
        <v>23.690214168080271</v>
      </c>
    </row>
    <row r="159" spans="1:11">
      <c r="A159" s="26">
        <v>2</v>
      </c>
      <c r="B159" s="27">
        <v>4.2638888888888891E-3</v>
      </c>
      <c r="C159" s="26">
        <v>2000</v>
      </c>
      <c r="D159" s="26" t="s">
        <v>523</v>
      </c>
      <c r="E159" s="26" t="s">
        <v>150</v>
      </c>
      <c r="F159" s="26">
        <v>1992</v>
      </c>
      <c r="G159" s="26" t="s">
        <v>246</v>
      </c>
      <c r="H159" s="27">
        <v>1.0659722222222223E-3</v>
      </c>
      <c r="I159" s="26" t="s">
        <v>522</v>
      </c>
      <c r="J159" s="48">
        <v>98.6</v>
      </c>
      <c r="K159" s="48">
        <f t="shared" ref="K159:K165" si="1">I159/POWER(J159,2/3)</f>
        <v>20.991159632057844</v>
      </c>
    </row>
    <row r="160" spans="1:11">
      <c r="A160" s="26">
        <v>3</v>
      </c>
      <c r="B160" s="27">
        <v>4.2650462962962963E-3</v>
      </c>
      <c r="C160" s="26">
        <v>2000</v>
      </c>
      <c r="D160" s="26" t="s">
        <v>525</v>
      </c>
      <c r="E160" s="26" t="s">
        <v>186</v>
      </c>
      <c r="F160" s="26">
        <v>1992</v>
      </c>
      <c r="G160" s="26" t="s">
        <v>77</v>
      </c>
      <c r="H160" s="27">
        <v>1.0659722222222223E-3</v>
      </c>
      <c r="I160" s="26" t="s">
        <v>675</v>
      </c>
      <c r="J160" s="48">
        <v>95.45</v>
      </c>
      <c r="K160" s="48">
        <f t="shared" si="1"/>
        <v>21.4332469083819</v>
      </c>
    </row>
    <row r="161" spans="1:11">
      <c r="A161" s="26">
        <v>4</v>
      </c>
      <c r="B161" s="27">
        <v>4.2662037037037035E-3</v>
      </c>
      <c r="C161" s="26">
        <v>2000</v>
      </c>
      <c r="D161" s="26" t="s">
        <v>519</v>
      </c>
      <c r="E161" s="26" t="s">
        <v>384</v>
      </c>
      <c r="F161" s="26">
        <v>1989</v>
      </c>
      <c r="G161" s="26" t="s">
        <v>77</v>
      </c>
      <c r="H161" s="27">
        <v>1.0659722222222223E-3</v>
      </c>
      <c r="I161" s="26" t="s">
        <v>676</v>
      </c>
      <c r="J161" s="48">
        <v>100.25</v>
      </c>
      <c r="K161" s="48">
        <f t="shared" si="1"/>
        <v>20.726368964052313</v>
      </c>
    </row>
    <row r="162" spans="1:11">
      <c r="A162" s="26">
        <v>5</v>
      </c>
      <c r="B162" s="27">
        <v>4.2800925925925923E-3</v>
      </c>
      <c r="C162" s="26">
        <v>2000</v>
      </c>
      <c r="D162" s="26" t="s">
        <v>425</v>
      </c>
      <c r="E162" s="26" t="s">
        <v>337</v>
      </c>
      <c r="F162" s="26">
        <v>1990</v>
      </c>
      <c r="G162" s="26" t="s">
        <v>77</v>
      </c>
      <c r="H162" s="27">
        <v>1.0706018518518519E-3</v>
      </c>
      <c r="I162" s="26" t="s">
        <v>677</v>
      </c>
      <c r="J162" s="48">
        <v>92.75</v>
      </c>
      <c r="K162" s="48">
        <f t="shared" si="1"/>
        <v>21.617341786006826</v>
      </c>
    </row>
    <row r="163" spans="1:11">
      <c r="A163" s="26">
        <v>6</v>
      </c>
      <c r="B163" s="27">
        <v>4.3379629629629627E-3</v>
      </c>
      <c r="C163" s="26">
        <v>2000</v>
      </c>
      <c r="D163" s="26" t="s">
        <v>530</v>
      </c>
      <c r="E163" s="26" t="s">
        <v>337</v>
      </c>
      <c r="F163" s="26">
        <v>1991</v>
      </c>
      <c r="G163" s="26" t="s">
        <v>77</v>
      </c>
      <c r="H163" s="27">
        <v>1.0844907407407407E-3</v>
      </c>
      <c r="I163" s="26" t="s">
        <v>678</v>
      </c>
      <c r="J163" s="48">
        <v>95.75</v>
      </c>
      <c r="K163" s="48">
        <f t="shared" si="1"/>
        <v>20.327751340694654</v>
      </c>
    </row>
    <row r="164" spans="1:11">
      <c r="A164" s="26">
        <v>7</v>
      </c>
      <c r="B164" s="27">
        <v>4.3599537037037036E-3</v>
      </c>
      <c r="C164" s="26">
        <v>2000</v>
      </c>
      <c r="D164" s="26" t="s">
        <v>527</v>
      </c>
      <c r="E164" s="26" t="s">
        <v>330</v>
      </c>
      <c r="F164" s="26">
        <v>1994</v>
      </c>
      <c r="G164" s="26" t="s">
        <v>258</v>
      </c>
      <c r="H164" s="27">
        <v>1.0902777777777779E-3</v>
      </c>
      <c r="I164" s="26" t="s">
        <v>679</v>
      </c>
      <c r="J164" s="48">
        <v>94.75</v>
      </c>
      <c r="K164" s="48">
        <f t="shared" si="1"/>
        <v>20.162592178830433</v>
      </c>
    </row>
    <row r="165" spans="1:11">
      <c r="A165" s="26">
        <v>8</v>
      </c>
      <c r="B165" s="27">
        <v>4.3958333333333332E-3</v>
      </c>
      <c r="C165" s="26">
        <v>2000</v>
      </c>
      <c r="D165" s="26" t="s">
        <v>521</v>
      </c>
      <c r="E165" s="26" t="s">
        <v>223</v>
      </c>
      <c r="F165" s="26">
        <v>1995</v>
      </c>
      <c r="G165" s="26" t="s">
        <v>77</v>
      </c>
      <c r="H165" s="27">
        <v>1.0983796296296295E-3</v>
      </c>
      <c r="I165" s="26" t="s">
        <v>680</v>
      </c>
      <c r="J165" s="48">
        <v>97.2</v>
      </c>
      <c r="K165" s="48">
        <f t="shared" si="1"/>
        <v>19.340798618688403</v>
      </c>
    </row>
    <row r="166" spans="1:11" ht="15.75">
      <c r="A166" s="68" t="s">
        <v>300</v>
      </c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1">
      <c r="A167" s="26" t="s">
        <v>62</v>
      </c>
      <c r="B167" s="26" t="s">
        <v>63</v>
      </c>
      <c r="C167" s="26" t="s">
        <v>132</v>
      </c>
      <c r="D167" s="26" t="s">
        <v>64</v>
      </c>
      <c r="E167" s="26" t="s">
        <v>65</v>
      </c>
      <c r="F167" s="26" t="s">
        <v>133</v>
      </c>
      <c r="G167" s="26" t="s">
        <v>134</v>
      </c>
      <c r="H167" s="26" t="s">
        <v>66</v>
      </c>
      <c r="I167" s="26" t="s">
        <v>67</v>
      </c>
    </row>
    <row r="168" spans="1:11">
      <c r="A168" s="26">
        <v>1</v>
      </c>
      <c r="B168" s="27">
        <v>4.9733796296296297E-3</v>
      </c>
      <c r="C168" s="26">
        <v>2000</v>
      </c>
      <c r="D168" s="26" t="s">
        <v>235</v>
      </c>
      <c r="E168" s="26" t="s">
        <v>236</v>
      </c>
      <c r="F168" s="26">
        <v>2000</v>
      </c>
      <c r="G168" s="26" t="s">
        <v>237</v>
      </c>
      <c r="H168" s="27">
        <v>1.2430555555555556E-3</v>
      </c>
      <c r="I168" s="26" t="s">
        <v>681</v>
      </c>
    </row>
    <row r="169" spans="1:11">
      <c r="A169" s="26">
        <v>2</v>
      </c>
      <c r="B169" s="27">
        <v>5.0486111111111105E-3</v>
      </c>
      <c r="C169" s="26">
        <v>2000</v>
      </c>
      <c r="D169" s="26" t="s">
        <v>239</v>
      </c>
      <c r="E169" s="26" t="s">
        <v>124</v>
      </c>
      <c r="F169" s="26">
        <v>2000</v>
      </c>
      <c r="G169" s="26" t="s">
        <v>107</v>
      </c>
      <c r="H169" s="27">
        <v>1.261574074074074E-3</v>
      </c>
      <c r="I169" s="26" t="s">
        <v>682</v>
      </c>
    </row>
    <row r="170" spans="1:11">
      <c r="A170" s="26">
        <v>3</v>
      </c>
      <c r="B170" s="27">
        <v>5.1817129629629635E-3</v>
      </c>
      <c r="C170" s="26">
        <v>2000</v>
      </c>
      <c r="D170" s="26" t="s">
        <v>241</v>
      </c>
      <c r="E170" s="26" t="s">
        <v>242</v>
      </c>
      <c r="F170" s="26">
        <v>2000</v>
      </c>
      <c r="G170" s="26" t="s">
        <v>237</v>
      </c>
      <c r="H170" s="27">
        <v>1.2951388888888889E-3</v>
      </c>
      <c r="I170" s="26" t="s">
        <v>683</v>
      </c>
    </row>
    <row r="171" spans="1:11">
      <c r="A171" s="26">
        <v>4</v>
      </c>
      <c r="B171" s="27">
        <v>5.1956018518518514E-3</v>
      </c>
      <c r="C171" s="26">
        <v>2000</v>
      </c>
      <c r="D171" s="26" t="s">
        <v>244</v>
      </c>
      <c r="E171" s="26" t="s">
        <v>245</v>
      </c>
      <c r="F171" s="26">
        <v>2001</v>
      </c>
      <c r="G171" s="26" t="s">
        <v>246</v>
      </c>
      <c r="H171" s="27">
        <v>1.2986111111111113E-3</v>
      </c>
      <c r="I171" s="26" t="s">
        <v>684</v>
      </c>
    </row>
    <row r="172" spans="1:11">
      <c r="A172" s="26">
        <v>5</v>
      </c>
      <c r="B172" s="27">
        <v>5.2199074074074066E-3</v>
      </c>
      <c r="C172" s="26">
        <v>2000</v>
      </c>
      <c r="D172" s="26" t="s">
        <v>248</v>
      </c>
      <c r="E172" s="26" t="s">
        <v>249</v>
      </c>
      <c r="F172" s="26">
        <v>2000</v>
      </c>
      <c r="G172" s="26" t="s">
        <v>121</v>
      </c>
      <c r="H172" s="27">
        <v>1.3055555555555555E-3</v>
      </c>
      <c r="I172" s="26" t="s">
        <v>685</v>
      </c>
    </row>
    <row r="173" spans="1:11">
      <c r="A173" s="26">
        <v>6</v>
      </c>
      <c r="B173" s="27">
        <v>5.238425925925925E-3</v>
      </c>
      <c r="C173" s="26">
        <v>2000</v>
      </c>
      <c r="D173" s="26" t="s">
        <v>256</v>
      </c>
      <c r="E173" s="26" t="s">
        <v>257</v>
      </c>
      <c r="F173" s="26">
        <v>2001</v>
      </c>
      <c r="G173" s="26" t="s">
        <v>258</v>
      </c>
      <c r="H173" s="27">
        <v>1.3101851851851853E-3</v>
      </c>
      <c r="I173" s="26" t="s">
        <v>686</v>
      </c>
    </row>
    <row r="174" spans="1:11">
      <c r="A174" s="26">
        <v>7</v>
      </c>
      <c r="B174" s="27">
        <v>5.2627314814814819E-3</v>
      </c>
      <c r="C174" s="26">
        <v>2000</v>
      </c>
      <c r="D174" s="26" t="s">
        <v>253</v>
      </c>
      <c r="E174" s="26" t="s">
        <v>254</v>
      </c>
      <c r="F174" s="26">
        <v>2000</v>
      </c>
      <c r="G174" s="26" t="s">
        <v>246</v>
      </c>
      <c r="H174" s="27">
        <v>1.3159722222222221E-3</v>
      </c>
      <c r="I174" s="26" t="s">
        <v>492</v>
      </c>
    </row>
    <row r="175" spans="1:11">
      <c r="A175" s="26">
        <v>8</v>
      </c>
      <c r="B175" s="27">
        <v>5.2905092592592587E-3</v>
      </c>
      <c r="C175" s="26">
        <v>2000</v>
      </c>
      <c r="D175" s="26" t="s">
        <v>251</v>
      </c>
      <c r="E175" s="26" t="s">
        <v>94</v>
      </c>
      <c r="F175" s="26">
        <v>2002</v>
      </c>
      <c r="G175" s="26" t="s">
        <v>246</v>
      </c>
      <c r="H175" s="27">
        <v>1.3229166666666665E-3</v>
      </c>
      <c r="I175" s="26" t="s">
        <v>687</v>
      </c>
    </row>
    <row r="176" spans="1:11" ht="15.75">
      <c r="A176" s="68" t="s">
        <v>301</v>
      </c>
      <c r="B176" s="68"/>
      <c r="C176" s="68"/>
      <c r="D176" s="68"/>
      <c r="E176" s="68"/>
      <c r="F176" s="68"/>
      <c r="G176" s="68"/>
      <c r="H176" s="68"/>
      <c r="I176" s="68"/>
      <c r="J176" s="68"/>
    </row>
    <row r="177" spans="1:10">
      <c r="A177" s="26" t="s">
        <v>62</v>
      </c>
      <c r="B177" s="26" t="s">
        <v>63</v>
      </c>
      <c r="C177" s="26" t="s">
        <v>132</v>
      </c>
      <c r="D177" s="26" t="s">
        <v>64</v>
      </c>
      <c r="E177" s="26" t="s">
        <v>65</v>
      </c>
      <c r="F177" s="26" t="s">
        <v>133</v>
      </c>
      <c r="G177" s="26" t="s">
        <v>134</v>
      </c>
      <c r="H177" s="26" t="s">
        <v>66</v>
      </c>
      <c r="I177" s="26" t="s">
        <v>67</v>
      </c>
    </row>
    <row r="178" spans="1:10">
      <c r="A178" s="26">
        <v>1</v>
      </c>
      <c r="B178" s="27">
        <v>4.333333333333334E-3</v>
      </c>
      <c r="C178" s="26">
        <v>2000</v>
      </c>
      <c r="D178" s="26" t="s">
        <v>313</v>
      </c>
      <c r="E178" s="26" t="s">
        <v>314</v>
      </c>
      <c r="F178" s="26">
        <v>2001</v>
      </c>
      <c r="G178" s="26" t="s">
        <v>77</v>
      </c>
      <c r="H178" s="27">
        <v>1.0833333333333335E-3</v>
      </c>
      <c r="I178" s="26" t="s">
        <v>688</v>
      </c>
    </row>
    <row r="179" spans="1:10">
      <c r="A179" s="26">
        <v>2</v>
      </c>
      <c r="B179" s="27">
        <v>4.3761574074074076E-3</v>
      </c>
      <c r="C179" s="26">
        <v>2000</v>
      </c>
      <c r="D179" s="26" t="s">
        <v>310</v>
      </c>
      <c r="E179" s="26" t="s">
        <v>150</v>
      </c>
      <c r="F179" s="26">
        <v>2000</v>
      </c>
      <c r="G179" s="26" t="s">
        <v>311</v>
      </c>
      <c r="H179" s="27">
        <v>1.0937499999999999E-3</v>
      </c>
      <c r="I179" s="26" t="s">
        <v>689</v>
      </c>
    </row>
    <row r="180" spans="1:10">
      <c r="A180" s="26">
        <v>3</v>
      </c>
      <c r="B180" s="27">
        <v>4.4062499999999996E-3</v>
      </c>
      <c r="C180" s="26">
        <v>2000</v>
      </c>
      <c r="D180" s="26" t="s">
        <v>316</v>
      </c>
      <c r="E180" s="26" t="s">
        <v>317</v>
      </c>
      <c r="F180" s="26">
        <v>2001</v>
      </c>
      <c r="G180" s="26" t="s">
        <v>690</v>
      </c>
      <c r="H180" s="27">
        <v>1.1018518518518519E-3</v>
      </c>
      <c r="I180" s="26" t="s">
        <v>691</v>
      </c>
    </row>
    <row r="181" spans="1:10">
      <c r="A181" s="26">
        <v>4</v>
      </c>
      <c r="B181" s="27">
        <v>4.4629629629629628E-3</v>
      </c>
      <c r="C181" s="26">
        <v>2000</v>
      </c>
      <c r="D181" s="26" t="s">
        <v>327</v>
      </c>
      <c r="E181" s="26" t="s">
        <v>147</v>
      </c>
      <c r="F181" s="26">
        <v>2001</v>
      </c>
      <c r="G181" s="26" t="s">
        <v>77</v>
      </c>
      <c r="H181" s="27">
        <v>1.1157407407407407E-3</v>
      </c>
      <c r="I181" s="26" t="s">
        <v>692</v>
      </c>
    </row>
    <row r="182" spans="1:10">
      <c r="A182" s="26">
        <v>5</v>
      </c>
      <c r="B182" s="27">
        <v>4.5092592592592589E-3</v>
      </c>
      <c r="C182" s="26">
        <v>2000</v>
      </c>
      <c r="D182" s="26" t="s">
        <v>320</v>
      </c>
      <c r="E182" s="26" t="s">
        <v>321</v>
      </c>
      <c r="F182" s="26">
        <v>2001</v>
      </c>
      <c r="G182" s="26" t="s">
        <v>246</v>
      </c>
      <c r="H182" s="27">
        <v>1.1273148148148147E-3</v>
      </c>
      <c r="I182" s="26" t="s">
        <v>693</v>
      </c>
    </row>
    <row r="183" spans="1:10">
      <c r="A183" s="26">
        <v>6</v>
      </c>
      <c r="B183" s="27">
        <v>4.5277777777777773E-3</v>
      </c>
      <c r="C183" s="26">
        <v>2000</v>
      </c>
      <c r="D183" s="26" t="s">
        <v>323</v>
      </c>
      <c r="E183" s="26" t="s">
        <v>167</v>
      </c>
      <c r="F183" s="26">
        <v>2001</v>
      </c>
      <c r="G183" s="26" t="s">
        <v>107</v>
      </c>
      <c r="H183" s="27">
        <v>1.1319444444444443E-3</v>
      </c>
      <c r="I183" s="26" t="s">
        <v>694</v>
      </c>
    </row>
    <row r="184" spans="1:10">
      <c r="A184" s="26">
        <v>7</v>
      </c>
      <c r="B184" s="27">
        <v>4.5532407407407405E-3</v>
      </c>
      <c r="C184" s="26">
        <v>2000</v>
      </c>
      <c r="D184" s="26" t="s">
        <v>325</v>
      </c>
      <c r="E184" s="26" t="s">
        <v>162</v>
      </c>
      <c r="F184" s="26">
        <v>2000</v>
      </c>
      <c r="G184" s="26" t="s">
        <v>77</v>
      </c>
      <c r="H184" s="27">
        <v>1.1388888888888889E-3</v>
      </c>
      <c r="I184" s="26" t="s">
        <v>695</v>
      </c>
    </row>
    <row r="185" spans="1:10">
      <c r="A185" s="29">
        <v>8</v>
      </c>
    </row>
    <row r="186" spans="1:10" ht="15.75">
      <c r="A186" s="68" t="s">
        <v>302</v>
      </c>
      <c r="B186" s="68"/>
      <c r="C186" s="68"/>
      <c r="D186" s="68"/>
      <c r="E186" s="68"/>
      <c r="F186" s="68"/>
      <c r="G186" s="68"/>
      <c r="H186" s="68"/>
      <c r="I186" s="68"/>
      <c r="J186" s="68"/>
    </row>
    <row r="187" spans="1:10">
      <c r="A187" s="26" t="s">
        <v>62</v>
      </c>
      <c r="B187" s="26" t="s">
        <v>63</v>
      </c>
      <c r="C187" s="26" t="s">
        <v>132</v>
      </c>
      <c r="D187" s="26" t="s">
        <v>64</v>
      </c>
      <c r="E187" s="26" t="s">
        <v>65</v>
      </c>
      <c r="F187" s="26" t="s">
        <v>133</v>
      </c>
      <c r="G187" s="26" t="s">
        <v>134</v>
      </c>
      <c r="H187" s="26" t="s">
        <v>66</v>
      </c>
      <c r="I187" s="26" t="s">
        <v>67</v>
      </c>
    </row>
    <row r="188" spans="1:10">
      <c r="A188" s="26">
        <v>1</v>
      </c>
      <c r="B188" s="27">
        <v>4.8923611111111112E-3</v>
      </c>
      <c r="C188" s="26">
        <v>2000</v>
      </c>
      <c r="D188" s="26" t="s">
        <v>96</v>
      </c>
      <c r="E188" s="26" t="s">
        <v>94</v>
      </c>
      <c r="F188" s="26">
        <v>1988</v>
      </c>
      <c r="G188" s="26" t="s">
        <v>77</v>
      </c>
      <c r="H188" s="27">
        <v>1.2233796296296296E-3</v>
      </c>
      <c r="I188" s="26" t="s">
        <v>702</v>
      </c>
    </row>
    <row r="189" spans="1:10">
      <c r="A189" s="26">
        <v>2</v>
      </c>
      <c r="B189" s="27">
        <v>4.9282407407407408E-3</v>
      </c>
      <c r="C189" s="26">
        <v>2000</v>
      </c>
      <c r="D189" s="26" t="s">
        <v>395</v>
      </c>
      <c r="E189" s="26" t="s">
        <v>245</v>
      </c>
      <c r="F189" s="26">
        <v>1999</v>
      </c>
      <c r="G189" s="26" t="s">
        <v>237</v>
      </c>
      <c r="H189" s="27">
        <v>1.2314814814814816E-3</v>
      </c>
      <c r="I189" s="26" t="s">
        <v>703</v>
      </c>
    </row>
    <row r="190" spans="1:10">
      <c r="A190" s="26">
        <v>3</v>
      </c>
      <c r="B190" s="27">
        <v>4.9490740740740745E-3</v>
      </c>
      <c r="C190" s="26">
        <v>2000</v>
      </c>
      <c r="D190" s="26" t="s">
        <v>397</v>
      </c>
      <c r="E190" s="26" t="s">
        <v>264</v>
      </c>
      <c r="F190" s="26">
        <v>1996</v>
      </c>
      <c r="G190" s="26" t="s">
        <v>77</v>
      </c>
      <c r="H190" s="27">
        <v>1.2372685185185186E-3</v>
      </c>
      <c r="I190" s="26" t="s">
        <v>479</v>
      </c>
    </row>
    <row r="191" spans="1:10">
      <c r="A191" s="26">
        <v>4</v>
      </c>
      <c r="B191" s="27">
        <v>5.0462962962962961E-3</v>
      </c>
      <c r="C191" s="26">
        <v>2000</v>
      </c>
      <c r="D191" s="26" t="s">
        <v>402</v>
      </c>
      <c r="E191" s="26" t="s">
        <v>249</v>
      </c>
      <c r="F191" s="26">
        <v>1999</v>
      </c>
      <c r="G191" s="26" t="s">
        <v>77</v>
      </c>
      <c r="H191" s="27">
        <v>1.261574074074074E-3</v>
      </c>
      <c r="I191" s="26" t="s">
        <v>704</v>
      </c>
    </row>
    <row r="192" spans="1:10">
      <c r="A192" s="26">
        <v>5</v>
      </c>
      <c r="B192" s="27">
        <v>5.0497685185185185E-3</v>
      </c>
      <c r="C192" s="26">
        <v>2000</v>
      </c>
      <c r="D192" s="26" t="s">
        <v>705</v>
      </c>
      <c r="E192" s="26" t="s">
        <v>94</v>
      </c>
      <c r="F192" s="26">
        <v>1998</v>
      </c>
      <c r="G192" s="26" t="s">
        <v>246</v>
      </c>
      <c r="H192" s="27">
        <v>1.2627314814814814E-3</v>
      </c>
      <c r="I192" s="26" t="s">
        <v>706</v>
      </c>
    </row>
    <row r="193" spans="1:11">
      <c r="A193" s="26">
        <v>6</v>
      </c>
      <c r="B193" s="27">
        <v>5.1006944444444442E-3</v>
      </c>
      <c r="C193" s="26">
        <v>2000</v>
      </c>
      <c r="D193" s="26" t="s">
        <v>399</v>
      </c>
      <c r="E193" s="26" t="s">
        <v>236</v>
      </c>
      <c r="F193" s="26">
        <v>1996</v>
      </c>
      <c r="G193" s="26" t="s">
        <v>400</v>
      </c>
      <c r="H193" s="27">
        <v>1.2754629629629628E-3</v>
      </c>
      <c r="I193" s="26" t="s">
        <v>707</v>
      </c>
    </row>
    <row r="194" spans="1:11">
      <c r="A194" s="26">
        <v>7</v>
      </c>
      <c r="B194" s="27">
        <v>5.145833333333333E-3</v>
      </c>
      <c r="C194" s="26">
        <v>2000</v>
      </c>
      <c r="D194" s="26" t="s">
        <v>404</v>
      </c>
      <c r="E194" s="26" t="s">
        <v>97</v>
      </c>
      <c r="F194" s="26">
        <v>1996</v>
      </c>
      <c r="G194" s="26" t="s">
        <v>73</v>
      </c>
      <c r="H194" s="27">
        <v>1.2870370370370373E-3</v>
      </c>
      <c r="I194" s="26" t="s">
        <v>708</v>
      </c>
    </row>
    <row r="195" spans="1:11">
      <c r="A195" s="26">
        <v>8</v>
      </c>
      <c r="B195" s="27">
        <v>5.2175925925925931E-3</v>
      </c>
      <c r="C195" s="26">
        <v>2000</v>
      </c>
      <c r="D195" s="26" t="s">
        <v>408</v>
      </c>
      <c r="E195" s="26" t="s">
        <v>254</v>
      </c>
      <c r="F195" s="26">
        <v>1997</v>
      </c>
      <c r="G195" s="26" t="s">
        <v>409</v>
      </c>
      <c r="H195" s="27">
        <v>1.3043981481481483E-3</v>
      </c>
      <c r="I195" s="26" t="s">
        <v>243</v>
      </c>
    </row>
    <row r="196" spans="1:11" ht="15.75">
      <c r="A196" s="68" t="s">
        <v>303</v>
      </c>
      <c r="B196" s="68"/>
      <c r="C196" s="68"/>
      <c r="D196" s="68"/>
      <c r="E196" s="68"/>
      <c r="F196" s="68"/>
      <c r="G196" s="68"/>
      <c r="H196" s="68"/>
      <c r="I196" s="68"/>
      <c r="J196" s="68"/>
    </row>
    <row r="197" spans="1:11">
      <c r="A197" s="26" t="s">
        <v>62</v>
      </c>
      <c r="B197" s="26" t="s">
        <v>63</v>
      </c>
      <c r="C197" s="26" t="s">
        <v>132</v>
      </c>
      <c r="D197" s="26" t="s">
        <v>64</v>
      </c>
      <c r="E197" s="26" t="s">
        <v>65</v>
      </c>
      <c r="F197" s="26" t="s">
        <v>133</v>
      </c>
      <c r="G197" s="26" t="s">
        <v>134</v>
      </c>
      <c r="H197" s="26" t="s">
        <v>66</v>
      </c>
      <c r="I197" s="26" t="s">
        <v>67</v>
      </c>
      <c r="J197" s="26" t="s">
        <v>68</v>
      </c>
      <c r="K197" s="26" t="s">
        <v>69</v>
      </c>
    </row>
    <row r="198" spans="1:11">
      <c r="A198" s="26">
        <v>1</v>
      </c>
      <c r="B198" s="27">
        <v>4.2210648148148146E-3</v>
      </c>
      <c r="C198" s="26">
        <v>2000</v>
      </c>
      <c r="D198" s="26" t="s">
        <v>417</v>
      </c>
      <c r="E198" s="26" t="s">
        <v>162</v>
      </c>
      <c r="F198" s="26">
        <v>1996</v>
      </c>
      <c r="G198" s="26" t="s">
        <v>246</v>
      </c>
      <c r="H198" s="27">
        <v>1.0555555555555555E-3</v>
      </c>
      <c r="I198" s="26" t="s">
        <v>696</v>
      </c>
      <c r="J198" s="48">
        <v>107.55</v>
      </c>
      <c r="K198" s="48">
        <f>I198/POWER(J198,2/3)</f>
        <v>20.419146306879824</v>
      </c>
    </row>
    <row r="199" spans="1:11">
      <c r="A199" s="26">
        <v>2</v>
      </c>
      <c r="B199" s="27">
        <v>4.2569444444444443E-3</v>
      </c>
      <c r="C199" s="26">
        <v>2000</v>
      </c>
      <c r="D199" s="26" t="s">
        <v>210</v>
      </c>
      <c r="E199" s="26" t="s">
        <v>150</v>
      </c>
      <c r="F199" s="26">
        <v>1997</v>
      </c>
      <c r="G199" s="26" t="s">
        <v>419</v>
      </c>
      <c r="H199" s="27">
        <v>1.0636574074074075E-3</v>
      </c>
      <c r="I199" s="26" t="s">
        <v>697</v>
      </c>
      <c r="J199" s="48">
        <v>98.4</v>
      </c>
      <c r="K199" s="48">
        <f t="shared" ref="K199:K205" si="2">I199/POWER(J199,2/3)</f>
        <v>21.122812224379523</v>
      </c>
    </row>
    <row r="200" spans="1:11">
      <c r="A200" s="26">
        <v>3</v>
      </c>
      <c r="B200" s="27">
        <v>4.3587962962962964E-3</v>
      </c>
      <c r="C200" s="26">
        <v>2000</v>
      </c>
      <c r="D200" s="26" t="s">
        <v>421</v>
      </c>
      <c r="E200" s="26" t="s">
        <v>380</v>
      </c>
      <c r="F200" s="26">
        <v>1997</v>
      </c>
      <c r="G200" s="26" t="s">
        <v>246</v>
      </c>
      <c r="H200" s="27">
        <v>1.0902777777777779E-3</v>
      </c>
      <c r="I200" s="26" t="s">
        <v>698</v>
      </c>
      <c r="J200" s="48">
        <v>87.4</v>
      </c>
      <c r="K200" s="48">
        <f t="shared" si="2"/>
        <v>21.29446631868954</v>
      </c>
    </row>
    <row r="201" spans="1:11">
      <c r="A201" s="26">
        <v>4</v>
      </c>
      <c r="B201" s="27">
        <v>4.3831018518518516E-3</v>
      </c>
      <c r="C201" s="26">
        <v>2000</v>
      </c>
      <c r="D201" s="26" t="s">
        <v>428</v>
      </c>
      <c r="E201" s="26" t="s">
        <v>429</v>
      </c>
      <c r="F201" s="26">
        <v>1998</v>
      </c>
      <c r="G201" s="26" t="s">
        <v>419</v>
      </c>
      <c r="H201" s="27">
        <v>1.0960648148148149E-3</v>
      </c>
      <c r="I201" s="26" t="s">
        <v>535</v>
      </c>
      <c r="J201" s="48">
        <v>90.55</v>
      </c>
      <c r="K201" s="48">
        <f t="shared" si="2"/>
        <v>20.453539559317733</v>
      </c>
    </row>
    <row r="202" spans="1:11">
      <c r="A202" s="26">
        <v>5</v>
      </c>
      <c r="B202" s="27">
        <v>4.3923611111111116E-3</v>
      </c>
      <c r="C202" s="26">
        <v>2000</v>
      </c>
      <c r="D202" s="26" t="s">
        <v>423</v>
      </c>
      <c r="E202" s="26" t="s">
        <v>373</v>
      </c>
      <c r="F202" s="26">
        <v>1999</v>
      </c>
      <c r="G202" s="26" t="s">
        <v>121</v>
      </c>
      <c r="H202" s="27">
        <v>1.0983796296296295E-3</v>
      </c>
      <c r="I202" s="26" t="s">
        <v>699</v>
      </c>
      <c r="J202" s="48">
        <v>96.6</v>
      </c>
      <c r="K202" s="48">
        <f t="shared" si="2"/>
        <v>19.466875823871241</v>
      </c>
    </row>
    <row r="203" spans="1:11">
      <c r="A203" s="26">
        <v>6</v>
      </c>
      <c r="B203" s="27">
        <v>4.4189814814814812E-3</v>
      </c>
      <c r="C203" s="26">
        <v>2000</v>
      </c>
      <c r="D203" s="26" t="s">
        <v>426</v>
      </c>
      <c r="E203" s="26" t="s">
        <v>378</v>
      </c>
      <c r="F203" s="26">
        <v>1997</v>
      </c>
      <c r="G203" s="26" t="s">
        <v>246</v>
      </c>
      <c r="H203" s="27">
        <v>1.1053240740740741E-3</v>
      </c>
      <c r="I203" s="26" t="s">
        <v>700</v>
      </c>
      <c r="J203" s="48">
        <v>92.75</v>
      </c>
      <c r="K203" s="48">
        <f t="shared" si="2"/>
        <v>19.642722991899642</v>
      </c>
    </row>
    <row r="204" spans="1:11">
      <c r="A204" s="26">
        <v>7</v>
      </c>
      <c r="B204" s="27">
        <v>4.4398148148148148E-3</v>
      </c>
      <c r="C204" s="26">
        <v>2000</v>
      </c>
      <c r="D204" s="26" t="s">
        <v>425</v>
      </c>
      <c r="E204" s="26" t="s">
        <v>330</v>
      </c>
      <c r="F204" s="26">
        <v>1999</v>
      </c>
      <c r="G204" s="26" t="s">
        <v>77</v>
      </c>
      <c r="H204" s="27">
        <v>1.1099537037037035E-3</v>
      </c>
      <c r="I204" s="26" t="s">
        <v>644</v>
      </c>
      <c r="J204" s="48">
        <v>150</v>
      </c>
      <c r="K204" s="48">
        <f t="shared" si="2"/>
        <v>14.056847553147582</v>
      </c>
    </row>
    <row r="205" spans="1:11">
      <c r="A205" s="26">
        <v>8</v>
      </c>
      <c r="B205" s="27">
        <v>4.5370370370370365E-3</v>
      </c>
      <c r="C205" s="26">
        <v>2000</v>
      </c>
      <c r="D205" s="26" t="s">
        <v>431</v>
      </c>
      <c r="E205" s="26" t="s">
        <v>373</v>
      </c>
      <c r="F205" s="26">
        <v>1999</v>
      </c>
      <c r="G205" s="26" t="s">
        <v>77</v>
      </c>
      <c r="H205" s="27">
        <v>1.1342592592592591E-3</v>
      </c>
      <c r="I205" s="26" t="s">
        <v>701</v>
      </c>
      <c r="J205" s="48">
        <v>93</v>
      </c>
      <c r="K205" s="48">
        <f t="shared" si="2"/>
        <v>18.116286410823317</v>
      </c>
    </row>
    <row r="206" spans="1:11" ht="15.75">
      <c r="A206" s="68" t="s">
        <v>304</v>
      </c>
      <c r="B206" s="68"/>
      <c r="C206" s="68"/>
      <c r="D206" s="68"/>
      <c r="E206" s="68"/>
      <c r="F206" s="68"/>
      <c r="G206" s="68"/>
      <c r="H206" s="68"/>
      <c r="I206" s="68"/>
      <c r="J206" s="68"/>
    </row>
    <row r="207" spans="1:11">
      <c r="A207" s="26" t="s">
        <v>62</v>
      </c>
      <c r="B207" s="26" t="s">
        <v>63</v>
      </c>
      <c r="C207" s="26" t="s">
        <v>132</v>
      </c>
      <c r="D207" s="26" t="s">
        <v>64</v>
      </c>
      <c r="E207" s="26" t="s">
        <v>65</v>
      </c>
      <c r="F207" s="26" t="s">
        <v>133</v>
      </c>
      <c r="G207" s="26" t="s">
        <v>134</v>
      </c>
      <c r="H207" s="26" t="s">
        <v>66</v>
      </c>
      <c r="I207" s="26" t="s">
        <v>67</v>
      </c>
      <c r="J207" s="26" t="s">
        <v>68</v>
      </c>
      <c r="K207" s="26" t="s">
        <v>69</v>
      </c>
    </row>
    <row r="208" spans="1:11">
      <c r="A208" s="26">
        <v>1</v>
      </c>
      <c r="B208" s="27">
        <v>5.3900462962962964E-3</v>
      </c>
      <c r="C208" s="26">
        <v>2000</v>
      </c>
      <c r="D208" s="26" t="s">
        <v>451</v>
      </c>
      <c r="E208" s="26" t="s">
        <v>245</v>
      </c>
      <c r="F208" s="26">
        <v>1997</v>
      </c>
      <c r="G208" s="26" t="s">
        <v>237</v>
      </c>
      <c r="H208" s="27">
        <v>1.3472222222222221E-3</v>
      </c>
      <c r="I208" s="26" t="s">
        <v>545</v>
      </c>
      <c r="J208" s="48">
        <v>58.85</v>
      </c>
      <c r="K208" s="48">
        <f>I208/POWER(J208,2/3)</f>
        <v>14.658563105955968</v>
      </c>
    </row>
    <row r="209" spans="1:11">
      <c r="A209" s="26">
        <v>2</v>
      </c>
      <c r="B209" s="27">
        <v>5.4872685185185189E-3</v>
      </c>
      <c r="C209" s="26">
        <v>2000</v>
      </c>
      <c r="D209" s="26" t="s">
        <v>75</v>
      </c>
      <c r="E209" s="26" t="s">
        <v>453</v>
      </c>
      <c r="F209" s="26">
        <v>1996</v>
      </c>
      <c r="G209" s="26" t="s">
        <v>73</v>
      </c>
      <c r="H209" s="27">
        <v>1.3715277777777779E-3</v>
      </c>
      <c r="I209" s="26" t="s">
        <v>709</v>
      </c>
      <c r="J209" s="48">
        <v>57.95</v>
      </c>
      <c r="K209" s="48">
        <f>I209/POWER(J209,2/3)</f>
        <v>14.036659064596511</v>
      </c>
    </row>
    <row r="210" spans="1:11">
      <c r="A210" s="26">
        <v>3</v>
      </c>
      <c r="B210" s="27">
        <v>5.656249999999999E-3</v>
      </c>
      <c r="C210" s="26">
        <v>2000</v>
      </c>
      <c r="D210" s="26" t="s">
        <v>457</v>
      </c>
      <c r="E210" s="26" t="s">
        <v>106</v>
      </c>
      <c r="F210" s="26">
        <v>2000</v>
      </c>
      <c r="G210" s="26" t="s">
        <v>77</v>
      </c>
      <c r="H210" s="27">
        <v>1.4143518518518518E-3</v>
      </c>
      <c r="I210" s="26" t="s">
        <v>710</v>
      </c>
      <c r="J210" s="48">
        <v>58.35</v>
      </c>
      <c r="K210" s="48">
        <f>I210/POWER(J210,2/3)</f>
        <v>12.757326228134335</v>
      </c>
    </row>
    <row r="211" spans="1:11">
      <c r="A211" s="26">
        <v>4</v>
      </c>
      <c r="B211" s="27">
        <v>5.7465277777777775E-3</v>
      </c>
      <c r="C211" s="26">
        <v>2000</v>
      </c>
      <c r="D211" s="26" t="s">
        <v>455</v>
      </c>
      <c r="E211" s="26" t="s">
        <v>94</v>
      </c>
      <c r="F211" s="26">
        <v>2000</v>
      </c>
      <c r="G211" s="26" t="s">
        <v>77</v>
      </c>
      <c r="H211" s="27">
        <v>1.4363425925925926E-3</v>
      </c>
      <c r="I211" s="26" t="s">
        <v>711</v>
      </c>
      <c r="J211" s="48">
        <v>58.65</v>
      </c>
      <c r="K211" s="48">
        <f>I211/POWER(J211,2/3)</f>
        <v>12.124203206716434</v>
      </c>
    </row>
    <row r="212" spans="1:11" ht="15.75">
      <c r="A212" s="68" t="s">
        <v>305</v>
      </c>
      <c r="B212" s="68"/>
      <c r="C212" s="68"/>
      <c r="D212" s="68"/>
      <c r="E212" s="68"/>
      <c r="F212" s="68"/>
      <c r="G212" s="68"/>
      <c r="H212" s="68"/>
      <c r="I212" s="68"/>
      <c r="J212" s="68"/>
    </row>
    <row r="213" spans="1:11">
      <c r="A213" s="26" t="s">
        <v>62</v>
      </c>
      <c r="B213" s="26" t="s">
        <v>63</v>
      </c>
      <c r="C213" s="26" t="s">
        <v>132</v>
      </c>
      <c r="D213" s="26" t="s">
        <v>64</v>
      </c>
      <c r="E213" s="26" t="s">
        <v>65</v>
      </c>
      <c r="F213" s="26" t="s">
        <v>133</v>
      </c>
      <c r="G213" s="26" t="s">
        <v>134</v>
      </c>
      <c r="H213" s="26" t="s">
        <v>66</v>
      </c>
      <c r="I213" s="26" t="s">
        <v>67</v>
      </c>
      <c r="J213" s="26" t="s">
        <v>68</v>
      </c>
      <c r="K213" s="26" t="s">
        <v>69</v>
      </c>
    </row>
    <row r="214" spans="1:11">
      <c r="A214" s="26">
        <v>1</v>
      </c>
      <c r="B214" s="27">
        <v>4.4270833333333332E-3</v>
      </c>
      <c r="C214" s="26">
        <v>2000</v>
      </c>
      <c r="D214" s="26" t="s">
        <v>460</v>
      </c>
      <c r="E214" s="26" t="s">
        <v>137</v>
      </c>
      <c r="F214" s="26">
        <v>1996</v>
      </c>
      <c r="G214" s="26" t="s">
        <v>419</v>
      </c>
      <c r="H214" s="27">
        <v>1.1064814814814815E-3</v>
      </c>
      <c r="I214" s="26" t="s">
        <v>712</v>
      </c>
      <c r="J214" s="48">
        <v>71.849999999999994</v>
      </c>
      <c r="K214" s="48">
        <f>I214/POWER(J214,2/3)</f>
        <v>23.159820703920893</v>
      </c>
    </row>
    <row r="215" spans="1:11">
      <c r="A215" s="26">
        <v>2</v>
      </c>
      <c r="B215" s="27">
        <v>4.5486111111111109E-3</v>
      </c>
      <c r="C215" s="26">
        <v>2000</v>
      </c>
      <c r="D215" s="26" t="s">
        <v>462</v>
      </c>
      <c r="E215" s="26" t="s">
        <v>191</v>
      </c>
      <c r="F215" s="26">
        <v>1999</v>
      </c>
      <c r="G215" s="26" t="s">
        <v>246</v>
      </c>
      <c r="H215" s="27">
        <v>1.1377314814814813E-3</v>
      </c>
      <c r="I215" s="26" t="s">
        <v>713</v>
      </c>
      <c r="J215" s="48">
        <v>71.400000000000006</v>
      </c>
      <c r="K215" s="48">
        <f t="shared" ref="K215:K221" si="3">I215/POWER(J215,2/3)</f>
        <v>21.442461242075144</v>
      </c>
    </row>
    <row r="216" spans="1:11">
      <c r="A216" s="26">
        <v>3</v>
      </c>
      <c r="B216" s="27">
        <v>4.5949074074074078E-3</v>
      </c>
      <c r="C216" s="26">
        <v>2000</v>
      </c>
      <c r="D216" s="26" t="s">
        <v>714</v>
      </c>
      <c r="E216" s="26" t="s">
        <v>137</v>
      </c>
      <c r="F216" s="26">
        <v>2000</v>
      </c>
      <c r="G216" s="26" t="s">
        <v>246</v>
      </c>
      <c r="H216" s="27">
        <v>1.1481481481481481E-3</v>
      </c>
      <c r="I216" s="26" t="s">
        <v>715</v>
      </c>
      <c r="J216" s="48">
        <v>70.349999999999994</v>
      </c>
      <c r="K216" s="48">
        <f t="shared" si="3"/>
        <v>21.006877077812284</v>
      </c>
    </row>
    <row r="217" spans="1:11">
      <c r="A217" s="26">
        <v>4</v>
      </c>
      <c r="B217" s="27">
        <v>4.7766203703703712E-3</v>
      </c>
      <c r="C217" s="26">
        <v>2000</v>
      </c>
      <c r="D217" s="26" t="s">
        <v>466</v>
      </c>
      <c r="E217" s="26" t="s">
        <v>380</v>
      </c>
      <c r="F217" s="26">
        <v>2000</v>
      </c>
      <c r="G217" s="26" t="s">
        <v>77</v>
      </c>
      <c r="H217" s="27">
        <v>1.1944444444444446E-3</v>
      </c>
      <c r="I217" s="26" t="s">
        <v>716</v>
      </c>
      <c r="J217" s="48">
        <v>71.55</v>
      </c>
      <c r="K217" s="48">
        <f t="shared" si="3"/>
        <v>18.489908200686784</v>
      </c>
    </row>
    <row r="218" spans="1:11">
      <c r="A218" s="26">
        <v>5</v>
      </c>
      <c r="B218" s="27">
        <v>4.7974537037037039E-3</v>
      </c>
      <c r="C218" s="26">
        <v>2000</v>
      </c>
      <c r="D218" s="26" t="s">
        <v>468</v>
      </c>
      <c r="E218" s="26" t="s">
        <v>469</v>
      </c>
      <c r="F218" s="26">
        <v>2000</v>
      </c>
      <c r="G218" s="26" t="s">
        <v>77</v>
      </c>
      <c r="H218" s="27">
        <v>1.199074074074074E-3</v>
      </c>
      <c r="I218" s="26" t="s">
        <v>717</v>
      </c>
      <c r="J218" s="48">
        <v>71.75</v>
      </c>
      <c r="K218" s="48">
        <f t="shared" si="3"/>
        <v>18.216346511836399</v>
      </c>
    </row>
    <row r="219" spans="1:11">
      <c r="A219" s="26">
        <v>6</v>
      </c>
      <c r="B219" s="27">
        <v>4.8379629629629632E-3</v>
      </c>
      <c r="C219" s="26">
        <v>2000</v>
      </c>
      <c r="D219" s="26" t="s">
        <v>473</v>
      </c>
      <c r="E219" s="26" t="s">
        <v>142</v>
      </c>
      <c r="F219" s="26">
        <v>2001</v>
      </c>
      <c r="G219" s="26" t="s">
        <v>77</v>
      </c>
      <c r="H219" s="27">
        <v>1.2094907407407408E-3</v>
      </c>
      <c r="I219" s="26" t="s">
        <v>470</v>
      </c>
      <c r="J219" s="48">
        <v>71.05</v>
      </c>
      <c r="K219" s="48">
        <f t="shared" si="3"/>
        <v>17.878773444500585</v>
      </c>
    </row>
    <row r="220" spans="1:11">
      <c r="A220" s="26">
        <v>7</v>
      </c>
      <c r="B220" s="27">
        <v>4.9027777777777776E-3</v>
      </c>
      <c r="C220" s="26">
        <v>2000</v>
      </c>
      <c r="D220" s="26" t="s">
        <v>471</v>
      </c>
      <c r="E220" s="26" t="s">
        <v>429</v>
      </c>
      <c r="F220" s="26">
        <v>2001</v>
      </c>
      <c r="G220" s="26" t="s">
        <v>77</v>
      </c>
      <c r="H220" s="27">
        <v>1.2256944444444444E-3</v>
      </c>
      <c r="I220" s="26" t="s">
        <v>718</v>
      </c>
      <c r="J220" s="48">
        <v>68.7</v>
      </c>
      <c r="K220" s="48">
        <f t="shared" si="3"/>
        <v>17.568808584595068</v>
      </c>
    </row>
    <row r="221" spans="1:11">
      <c r="A221" s="26">
        <v>8</v>
      </c>
      <c r="B221" s="27">
        <v>4.9351851851851848E-3</v>
      </c>
      <c r="C221" s="26">
        <v>2000</v>
      </c>
      <c r="D221" s="26" t="s">
        <v>475</v>
      </c>
      <c r="E221" s="26" t="s">
        <v>476</v>
      </c>
      <c r="F221" s="26">
        <v>2001</v>
      </c>
      <c r="G221" s="26" t="s">
        <v>81</v>
      </c>
      <c r="H221" s="27">
        <v>1.2337962962962964E-3</v>
      </c>
      <c r="I221" s="26" t="s">
        <v>719</v>
      </c>
      <c r="J221" s="48">
        <v>71.75</v>
      </c>
      <c r="K221" s="48">
        <f t="shared" si="3"/>
        <v>16.733162706380398</v>
      </c>
    </row>
    <row r="222" spans="1:11" ht="15.75">
      <c r="A222" s="68" t="s">
        <v>306</v>
      </c>
      <c r="B222" s="68"/>
      <c r="C222" s="68"/>
      <c r="D222" s="68"/>
      <c r="E222" s="68"/>
      <c r="F222" s="68"/>
      <c r="G222" s="68"/>
      <c r="H222" s="68"/>
      <c r="I222" s="68"/>
      <c r="J222" s="68"/>
    </row>
    <row r="223" spans="1:11">
      <c r="A223" s="26" t="s">
        <v>62</v>
      </c>
      <c r="B223" s="26" t="s">
        <v>63</v>
      </c>
      <c r="C223" s="26" t="s">
        <v>132</v>
      </c>
      <c r="D223" s="26" t="s">
        <v>64</v>
      </c>
      <c r="E223" s="26" t="s">
        <v>65</v>
      </c>
      <c r="F223" s="26" t="s">
        <v>133</v>
      </c>
      <c r="G223" s="26" t="s">
        <v>134</v>
      </c>
      <c r="H223" s="26" t="s">
        <v>66</v>
      </c>
      <c r="I223" s="26" t="s">
        <v>67</v>
      </c>
    </row>
    <row r="224" spans="1:11">
      <c r="A224" s="26">
        <v>1</v>
      </c>
      <c r="B224" s="27">
        <v>5.1053240740740738E-3</v>
      </c>
      <c r="C224" s="26">
        <v>2000</v>
      </c>
      <c r="D224" s="26" t="s">
        <v>491</v>
      </c>
      <c r="E224" s="26" t="s">
        <v>97</v>
      </c>
      <c r="F224" s="26">
        <v>1993</v>
      </c>
      <c r="G224" s="26" t="s">
        <v>258</v>
      </c>
      <c r="H224" s="27">
        <v>1.2766203703703705E-3</v>
      </c>
      <c r="I224" s="26">
        <v>261</v>
      </c>
    </row>
    <row r="225" spans="1:11">
      <c r="A225" s="26">
        <v>2</v>
      </c>
      <c r="B225" s="27">
        <v>5.1446759259259258E-3</v>
      </c>
      <c r="C225" s="26">
        <v>2000</v>
      </c>
      <c r="D225" s="26" t="s">
        <v>493</v>
      </c>
      <c r="E225" s="26" t="s">
        <v>245</v>
      </c>
      <c r="F225" s="26">
        <v>1997</v>
      </c>
      <c r="G225" s="26" t="s">
        <v>246</v>
      </c>
      <c r="H225" s="27">
        <v>1.2858796296296297E-3</v>
      </c>
      <c r="I225" s="26" t="s">
        <v>407</v>
      </c>
    </row>
    <row r="226" spans="1:11" ht="15.75">
      <c r="A226" s="68" t="s">
        <v>307</v>
      </c>
      <c r="B226" s="68"/>
      <c r="C226" s="68"/>
      <c r="D226" s="68"/>
      <c r="E226" s="68"/>
      <c r="F226" s="68"/>
      <c r="G226" s="68"/>
      <c r="H226" s="68"/>
      <c r="I226" s="68"/>
      <c r="J226" s="68"/>
    </row>
    <row r="227" spans="1:11">
      <c r="A227" s="26" t="s">
        <v>62</v>
      </c>
      <c r="B227" s="26" t="s">
        <v>63</v>
      </c>
      <c r="C227" s="26" t="s">
        <v>132</v>
      </c>
      <c r="D227" s="26" t="s">
        <v>64</v>
      </c>
      <c r="E227" s="26" t="s">
        <v>65</v>
      </c>
      <c r="F227" s="26" t="s">
        <v>133</v>
      </c>
      <c r="G227" s="26" t="s">
        <v>134</v>
      </c>
      <c r="H227" s="26" t="s">
        <v>66</v>
      </c>
      <c r="I227" s="26" t="s">
        <v>67</v>
      </c>
      <c r="J227" s="26" t="s">
        <v>68</v>
      </c>
      <c r="K227" s="26" t="s">
        <v>69</v>
      </c>
    </row>
    <row r="228" spans="1:11">
      <c r="A228" s="26">
        <v>1</v>
      </c>
      <c r="B228" s="27">
        <v>4.0960648148148154E-3</v>
      </c>
      <c r="C228" s="26">
        <v>2000</v>
      </c>
      <c r="D228" s="26" t="s">
        <v>502</v>
      </c>
      <c r="E228" s="26" t="s">
        <v>191</v>
      </c>
      <c r="F228" s="26">
        <v>1994</v>
      </c>
      <c r="G228" s="26" t="s">
        <v>246</v>
      </c>
      <c r="H228" s="27">
        <v>1.0243055555555556E-3</v>
      </c>
      <c r="I228" s="26" t="s">
        <v>720</v>
      </c>
      <c r="J228" s="48">
        <v>89.95</v>
      </c>
      <c r="K228" s="48">
        <f>I228/POWER(J228,2/3)</f>
        <v>25.173407867534145</v>
      </c>
    </row>
    <row r="229" spans="1:11">
      <c r="A229" s="26">
        <v>2</v>
      </c>
      <c r="B229" s="27">
        <v>4.1018518518518513E-3</v>
      </c>
      <c r="C229" s="26">
        <v>2000</v>
      </c>
      <c r="D229" s="26" t="s">
        <v>496</v>
      </c>
      <c r="E229" s="26" t="s">
        <v>147</v>
      </c>
      <c r="F229" s="26">
        <v>1998</v>
      </c>
      <c r="G229" s="26" t="s">
        <v>237</v>
      </c>
      <c r="H229" s="27">
        <v>1.0254629629629628E-3</v>
      </c>
      <c r="I229" s="26" t="s">
        <v>721</v>
      </c>
      <c r="J229" s="48">
        <v>105.5</v>
      </c>
      <c r="K229" s="48">
        <f t="shared" ref="K229:K235" si="4">I229/POWER(J229,2/3)</f>
        <v>22.538839478982922</v>
      </c>
    </row>
    <row r="230" spans="1:11">
      <c r="A230" s="26">
        <v>3</v>
      </c>
      <c r="B230" s="27">
        <v>4.146990740740741E-3</v>
      </c>
      <c r="C230" s="26">
        <v>2000</v>
      </c>
      <c r="D230" s="26" t="s">
        <v>498</v>
      </c>
      <c r="E230" s="26" t="s">
        <v>499</v>
      </c>
      <c r="F230" s="26">
        <v>1990</v>
      </c>
      <c r="G230" s="26" t="s">
        <v>500</v>
      </c>
      <c r="H230" s="27">
        <v>1.0370370370370371E-3</v>
      </c>
      <c r="I230" s="26" t="s">
        <v>722</v>
      </c>
      <c r="J230" s="48">
        <v>95.6</v>
      </c>
      <c r="K230" s="48">
        <f t="shared" si="4"/>
        <v>23.291950787108068</v>
      </c>
    </row>
    <row r="231" spans="1:11">
      <c r="A231" s="26">
        <v>4</v>
      </c>
      <c r="B231" s="27">
        <v>4.162037037037037E-3</v>
      </c>
      <c r="C231" s="26">
        <v>2000</v>
      </c>
      <c r="D231" s="26" t="s">
        <v>504</v>
      </c>
      <c r="E231" s="26" t="s">
        <v>429</v>
      </c>
      <c r="F231" s="26">
        <v>1992</v>
      </c>
      <c r="G231" s="26" t="s">
        <v>246</v>
      </c>
      <c r="H231" s="27">
        <v>1.0405092592592593E-3</v>
      </c>
      <c r="I231" s="26" t="s">
        <v>723</v>
      </c>
      <c r="J231" s="48">
        <v>93.5</v>
      </c>
      <c r="K231" s="48">
        <f t="shared" si="4"/>
        <v>23.383593618240962</v>
      </c>
    </row>
    <row r="232" spans="1:11">
      <c r="A232" s="26">
        <v>5</v>
      </c>
      <c r="B232" s="27">
        <v>4.208333333333333E-3</v>
      </c>
      <c r="C232" s="26">
        <v>2000</v>
      </c>
      <c r="D232" s="26" t="s">
        <v>506</v>
      </c>
      <c r="E232" s="26" t="s">
        <v>204</v>
      </c>
      <c r="F232" s="26">
        <v>1991</v>
      </c>
      <c r="G232" s="26" t="s">
        <v>237</v>
      </c>
      <c r="H232" s="27">
        <v>1.0520833333333335E-3</v>
      </c>
      <c r="I232" s="26" t="s">
        <v>724</v>
      </c>
      <c r="J232" s="48">
        <v>88.75</v>
      </c>
      <c r="K232" s="48">
        <f t="shared" si="4"/>
        <v>23.420582328240073</v>
      </c>
    </row>
    <row r="233" spans="1:11">
      <c r="A233" s="26">
        <v>6</v>
      </c>
      <c r="B233" s="27">
        <v>4.2233796296296299E-3</v>
      </c>
      <c r="C233" s="26">
        <v>2000</v>
      </c>
      <c r="D233" s="26" t="s">
        <v>514</v>
      </c>
      <c r="E233" s="26" t="s">
        <v>330</v>
      </c>
      <c r="F233" s="26">
        <v>1994</v>
      </c>
      <c r="G233" s="26" t="s">
        <v>77</v>
      </c>
      <c r="H233" s="27">
        <v>1.0555555555555555E-3</v>
      </c>
      <c r="I233" s="26" t="s">
        <v>513</v>
      </c>
      <c r="J233" s="48">
        <v>78.45</v>
      </c>
      <c r="K233" s="48">
        <f t="shared" si="4"/>
        <v>25.157484935437722</v>
      </c>
    </row>
    <row r="234" spans="1:11">
      <c r="A234" s="26">
        <v>7</v>
      </c>
      <c r="B234" s="27">
        <v>4.2673611111111107E-3</v>
      </c>
      <c r="C234" s="26">
        <v>2000</v>
      </c>
      <c r="D234" s="26" t="s">
        <v>512</v>
      </c>
      <c r="E234" s="26" t="s">
        <v>162</v>
      </c>
      <c r="F234" s="26">
        <v>1989</v>
      </c>
      <c r="G234" s="26" t="s">
        <v>500</v>
      </c>
      <c r="H234" s="27">
        <v>1.0671296296296295E-3</v>
      </c>
      <c r="I234" s="26" t="s">
        <v>725</v>
      </c>
      <c r="J234" s="48">
        <v>95.15</v>
      </c>
      <c r="K234" s="48">
        <f t="shared" si="4"/>
        <v>21.443249313433704</v>
      </c>
    </row>
    <row r="235" spans="1:11">
      <c r="A235" s="26">
        <v>8</v>
      </c>
      <c r="B235" s="27">
        <v>4.3391203703703699E-3</v>
      </c>
      <c r="C235" s="26">
        <v>2000</v>
      </c>
      <c r="D235" s="26" t="s">
        <v>509</v>
      </c>
      <c r="E235" s="26" t="s">
        <v>167</v>
      </c>
      <c r="F235" s="26">
        <v>1994</v>
      </c>
      <c r="G235" s="26" t="s">
        <v>510</v>
      </c>
      <c r="H235" s="27">
        <v>1.0844907407407407E-3</v>
      </c>
      <c r="I235" s="26" t="s">
        <v>726</v>
      </c>
      <c r="J235" s="48">
        <v>94.1</v>
      </c>
      <c r="K235" s="48">
        <f t="shared" si="4"/>
        <v>20.548253056319748</v>
      </c>
    </row>
    <row r="236" spans="1:11" ht="15.75">
      <c r="A236" s="68" t="s">
        <v>308</v>
      </c>
      <c r="B236" s="68"/>
      <c r="C236" s="68"/>
      <c r="D236" s="68"/>
      <c r="E236" s="68"/>
      <c r="F236" s="68"/>
      <c r="G236" s="68"/>
      <c r="H236" s="68"/>
      <c r="I236" s="68"/>
      <c r="J236" s="68"/>
    </row>
    <row r="237" spans="1:11">
      <c r="A237" s="26" t="s">
        <v>62</v>
      </c>
      <c r="B237" s="26" t="s">
        <v>63</v>
      </c>
      <c r="C237" s="26" t="s">
        <v>132</v>
      </c>
      <c r="D237" s="26" t="s">
        <v>64</v>
      </c>
      <c r="E237" s="26" t="s">
        <v>65</v>
      </c>
      <c r="F237" s="26" t="s">
        <v>133</v>
      </c>
      <c r="G237" s="26" t="s">
        <v>134</v>
      </c>
      <c r="H237" s="26" t="s">
        <v>66</v>
      </c>
      <c r="I237" s="26" t="s">
        <v>67</v>
      </c>
      <c r="J237" s="26" t="s">
        <v>68</v>
      </c>
      <c r="K237" s="26" t="s">
        <v>69</v>
      </c>
    </row>
    <row r="238" spans="1:11">
      <c r="A238" s="26">
        <v>1</v>
      </c>
      <c r="B238" s="27">
        <v>5.3171296296296291E-3</v>
      </c>
      <c r="C238" s="26">
        <v>2000</v>
      </c>
      <c r="D238" s="26" t="s">
        <v>546</v>
      </c>
      <c r="E238" s="26" t="s">
        <v>264</v>
      </c>
      <c r="F238" s="26">
        <v>1992</v>
      </c>
      <c r="G238" s="26" t="s">
        <v>246</v>
      </c>
      <c r="H238" s="27">
        <v>1.3287037037037037E-3</v>
      </c>
      <c r="I238" s="26" t="s">
        <v>727</v>
      </c>
      <c r="J238" s="48">
        <v>57.45</v>
      </c>
      <c r="K238" s="48">
        <f>I238/POWER(J238,2/3)</f>
        <v>15.517021293291494</v>
      </c>
    </row>
    <row r="239" spans="1:11">
      <c r="A239" s="26">
        <v>2</v>
      </c>
      <c r="B239" s="27">
        <v>5.4131944444444436E-3</v>
      </c>
      <c r="C239" s="26">
        <v>2000</v>
      </c>
      <c r="D239" s="26" t="s">
        <v>544</v>
      </c>
      <c r="E239" s="26" t="s">
        <v>124</v>
      </c>
      <c r="F239" s="26">
        <v>1994</v>
      </c>
      <c r="G239" s="26" t="s">
        <v>73</v>
      </c>
      <c r="H239" s="27">
        <v>1.3530092592592593E-3</v>
      </c>
      <c r="I239" s="26" t="s">
        <v>547</v>
      </c>
      <c r="J239" s="48">
        <v>59</v>
      </c>
      <c r="K239" s="48">
        <f>I239/POWER(J239,2/3)</f>
        <v>14.44697568229577</v>
      </c>
    </row>
    <row r="240" spans="1:11">
      <c r="A240" s="26">
        <v>3</v>
      </c>
      <c r="B240" s="27">
        <v>5.7199074074074071E-3</v>
      </c>
      <c r="C240" s="26">
        <v>2000</v>
      </c>
      <c r="D240" s="26" t="s">
        <v>548</v>
      </c>
      <c r="E240" s="26" t="s">
        <v>97</v>
      </c>
      <c r="F240" s="26">
        <v>1999</v>
      </c>
      <c r="G240" s="26" t="s">
        <v>121</v>
      </c>
      <c r="H240" s="27">
        <v>1.4305555555555556E-3</v>
      </c>
      <c r="I240" s="26" t="s">
        <v>728</v>
      </c>
      <c r="J240" s="48">
        <v>54.8</v>
      </c>
      <c r="K240" s="48">
        <f>I240/POWER(J240,2/3)</f>
        <v>12.863055141987335</v>
      </c>
    </row>
    <row r="241" spans="1:11" ht="15.75">
      <c r="A241" s="68" t="s">
        <v>309</v>
      </c>
      <c r="B241" s="68"/>
      <c r="C241" s="68"/>
      <c r="D241" s="68"/>
      <c r="E241" s="68"/>
      <c r="F241" s="68"/>
      <c r="G241" s="68"/>
      <c r="H241" s="68"/>
      <c r="I241" s="68"/>
      <c r="J241" s="68"/>
    </row>
    <row r="242" spans="1:11">
      <c r="A242" s="26" t="s">
        <v>62</v>
      </c>
      <c r="B242" s="26" t="s">
        <v>63</v>
      </c>
      <c r="C242" s="26" t="s">
        <v>132</v>
      </c>
      <c r="D242" s="26" t="s">
        <v>64</v>
      </c>
      <c r="E242" s="26" t="s">
        <v>65</v>
      </c>
      <c r="F242" s="26" t="s">
        <v>133</v>
      </c>
      <c r="G242" s="26" t="s">
        <v>134</v>
      </c>
      <c r="H242" s="26" t="s">
        <v>66</v>
      </c>
      <c r="I242" s="26" t="s">
        <v>67</v>
      </c>
      <c r="J242" s="26" t="s">
        <v>68</v>
      </c>
      <c r="K242" s="26" t="s">
        <v>69</v>
      </c>
    </row>
    <row r="243" spans="1:11">
      <c r="A243" s="26">
        <v>1</v>
      </c>
      <c r="B243" s="27">
        <v>4.340277777777778E-3</v>
      </c>
      <c r="C243" s="26">
        <v>2000</v>
      </c>
      <c r="D243" s="26" t="s">
        <v>559</v>
      </c>
      <c r="E243" s="26" t="s">
        <v>368</v>
      </c>
      <c r="F243" s="26">
        <v>1994</v>
      </c>
      <c r="G243" s="26" t="s">
        <v>311</v>
      </c>
      <c r="H243" s="27">
        <v>1.0844907407407407E-3</v>
      </c>
      <c r="I243" s="26" t="s">
        <v>732</v>
      </c>
      <c r="J243" s="53">
        <v>71.3</v>
      </c>
      <c r="K243" s="48">
        <f>I243/POWER(J243,2/3)</f>
        <v>24.703632419792097</v>
      </c>
    </row>
    <row r="244" spans="1:11">
      <c r="A244" s="26">
        <v>2</v>
      </c>
      <c r="B244" s="27">
        <v>4.355324074074074E-3</v>
      </c>
      <c r="C244" s="26">
        <v>2000</v>
      </c>
      <c r="D244" s="26" t="s">
        <v>551</v>
      </c>
      <c r="E244" s="26" t="s">
        <v>330</v>
      </c>
      <c r="F244" s="26">
        <v>1992</v>
      </c>
      <c r="G244" s="26" t="s">
        <v>77</v>
      </c>
      <c r="H244" s="27">
        <v>1.0891203703703703E-3</v>
      </c>
      <c r="I244" s="26" t="s">
        <v>733</v>
      </c>
      <c r="J244" s="53">
        <v>72.3</v>
      </c>
      <c r="K244" s="48">
        <f t="shared" ref="K244:K249" si="5">I244/POWER(J244,2/3)</f>
        <v>24.222363338937935</v>
      </c>
    </row>
    <row r="245" spans="1:11">
      <c r="A245" s="26">
        <v>3</v>
      </c>
      <c r="B245" s="27">
        <v>4.3564814814814811E-3</v>
      </c>
      <c r="C245" s="26">
        <v>2000</v>
      </c>
      <c r="D245" s="26" t="s">
        <v>734</v>
      </c>
      <c r="E245" s="26" t="s">
        <v>191</v>
      </c>
      <c r="F245" s="26">
        <v>1990</v>
      </c>
      <c r="G245" s="26" t="s">
        <v>121</v>
      </c>
      <c r="H245" s="27">
        <v>1.0891203703703703E-3</v>
      </c>
      <c r="I245" s="26" t="s">
        <v>735</v>
      </c>
      <c r="J245" s="53">
        <v>72.099999999999994</v>
      </c>
      <c r="K245" s="48">
        <f t="shared" si="5"/>
        <v>24.248086869296625</v>
      </c>
    </row>
    <row r="246" spans="1:11">
      <c r="A246" s="26">
        <v>4</v>
      </c>
      <c r="B246" s="27">
        <v>4.3611111111111116E-3</v>
      </c>
      <c r="C246" s="26">
        <v>2000</v>
      </c>
      <c r="D246" s="26" t="s">
        <v>555</v>
      </c>
      <c r="E246" s="26" t="s">
        <v>186</v>
      </c>
      <c r="F246" s="26">
        <v>1994</v>
      </c>
      <c r="G246" s="26" t="s">
        <v>500</v>
      </c>
      <c r="H246" s="27">
        <v>1.0902777777777779E-3</v>
      </c>
      <c r="I246" s="26" t="s">
        <v>736</v>
      </c>
      <c r="J246" s="53">
        <v>72.400000000000006</v>
      </c>
      <c r="K246" s="48">
        <f t="shared" si="5"/>
        <v>24.103916956227902</v>
      </c>
    </row>
    <row r="247" spans="1:11">
      <c r="A247" s="26">
        <v>5</v>
      </c>
      <c r="B247" s="27">
        <v>4.3749999999999995E-3</v>
      </c>
      <c r="C247" s="26">
        <v>2000</v>
      </c>
      <c r="D247" s="26" t="s">
        <v>557</v>
      </c>
      <c r="E247" s="26" t="s">
        <v>380</v>
      </c>
      <c r="F247" s="26">
        <v>1994</v>
      </c>
      <c r="G247" s="26" t="s">
        <v>77</v>
      </c>
      <c r="H247" s="27">
        <v>1.0937499999999999E-3</v>
      </c>
      <c r="I247" s="26" t="s">
        <v>737</v>
      </c>
      <c r="J247" s="53">
        <v>72.05</v>
      </c>
      <c r="K247" s="48">
        <f t="shared" si="5"/>
        <v>23.952633344652025</v>
      </c>
    </row>
    <row r="248" spans="1:11">
      <c r="A248" s="26">
        <v>6</v>
      </c>
      <c r="B248" s="27">
        <v>4.5474537037037037E-3</v>
      </c>
      <c r="C248" s="26">
        <v>2000</v>
      </c>
      <c r="D248" s="26" t="s">
        <v>561</v>
      </c>
      <c r="E248" s="26" t="s">
        <v>562</v>
      </c>
      <c r="F248" s="26">
        <v>1999</v>
      </c>
      <c r="G248" s="26" t="s">
        <v>246</v>
      </c>
      <c r="H248" s="27">
        <v>1.1365740740740741E-3</v>
      </c>
      <c r="I248" s="26" t="s">
        <v>738</v>
      </c>
      <c r="J248" s="53">
        <v>71.650000000000006</v>
      </c>
      <c r="K248" s="48">
        <f t="shared" si="5"/>
        <v>21.408785476266321</v>
      </c>
    </row>
    <row r="249" spans="1:11">
      <c r="A249" s="26">
        <v>7</v>
      </c>
      <c r="B249" s="27">
        <v>4.5740740740740742E-3</v>
      </c>
      <c r="C249" s="26">
        <v>2000</v>
      </c>
      <c r="D249" s="26" t="s">
        <v>564</v>
      </c>
      <c r="E249" s="26" t="s">
        <v>330</v>
      </c>
      <c r="F249" s="26">
        <v>1995</v>
      </c>
      <c r="G249" s="26" t="s">
        <v>246</v>
      </c>
      <c r="H249" s="27">
        <v>1.1435185185185183E-3</v>
      </c>
      <c r="I249" s="26" t="s">
        <v>739</v>
      </c>
      <c r="J249" s="53">
        <v>72.5</v>
      </c>
      <c r="K249" s="48">
        <f t="shared" si="5"/>
        <v>20.872458087646628</v>
      </c>
    </row>
    <row r="251" spans="1:11">
      <c r="B251" t="s">
        <v>740</v>
      </c>
      <c r="I251" s="54" t="s">
        <v>741</v>
      </c>
    </row>
    <row r="253" spans="1:11">
      <c r="B253" t="s">
        <v>742</v>
      </c>
      <c r="I253" s="54" t="s">
        <v>743</v>
      </c>
    </row>
  </sheetData>
  <mergeCells count="28">
    <mergeCell ref="A7:J7"/>
    <mergeCell ref="A17:J17"/>
    <mergeCell ref="A27:J27"/>
    <mergeCell ref="A33:J33"/>
    <mergeCell ref="A43:J43"/>
    <mergeCell ref="A53:J53"/>
    <mergeCell ref="A63:J63"/>
    <mergeCell ref="A73:J73"/>
    <mergeCell ref="A83:J83"/>
    <mergeCell ref="A88:J88"/>
    <mergeCell ref="A98:J98"/>
    <mergeCell ref="A206:J206"/>
    <mergeCell ref="A108:J108"/>
    <mergeCell ref="A115:J115"/>
    <mergeCell ref="A124:J124"/>
    <mergeCell ref="A134:J134"/>
    <mergeCell ref="A138:J138"/>
    <mergeCell ref="A148:J148"/>
    <mergeCell ref="A212:J212"/>
    <mergeCell ref="A222:J222"/>
    <mergeCell ref="A226:J226"/>
    <mergeCell ref="A236:J236"/>
    <mergeCell ref="A241:J241"/>
    <mergeCell ref="A156:J156"/>
    <mergeCell ref="A166:J166"/>
    <mergeCell ref="A176:J176"/>
    <mergeCell ref="A186:J186"/>
    <mergeCell ref="A196:J196"/>
  </mergeCells>
  <pageMargins left="0.7" right="0.7" top="0.75" bottom="0.75" header="0.3" footer="0.3"/>
  <pageSetup paperSize="9" scale="105" orientation="landscape" horizontalDpi="0" verticalDpi="0" r:id="rId1"/>
  <headerFooter>
    <oddFooter>&amp;C&amp;P</oddFooter>
  </headerFooter>
  <rowBreaks count="7" manualBreakCount="7">
    <brk id="32" max="10" man="1"/>
    <brk id="62" max="10" man="1"/>
    <brk id="97" max="10" man="1"/>
    <brk id="123" max="10" man="1"/>
    <brk id="155" max="10" man="1"/>
    <brk id="185" max="10" man="1"/>
    <brk id="221" max="10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7:T35"/>
  <sheetViews>
    <sheetView view="pageLayout" topLeftCell="A13" zoomScaleSheetLayoutView="90" workbookViewId="0">
      <selection activeCell="A33" sqref="A33:IV36"/>
    </sheetView>
  </sheetViews>
  <sheetFormatPr defaultRowHeight="12.75"/>
  <cols>
    <col min="4" max="4" width="13.7109375" bestFit="1" customWidth="1"/>
    <col min="5" max="5" width="10.5703125" bestFit="1" customWidth="1"/>
    <col min="7" max="7" width="12.85546875" bestFit="1" customWidth="1"/>
  </cols>
  <sheetData>
    <row r="7" spans="1:20" ht="20.25">
      <c r="A7" s="69" t="s">
        <v>786</v>
      </c>
      <c r="B7" s="69"/>
      <c r="C7" s="69"/>
      <c r="D7" s="69"/>
      <c r="E7" s="69"/>
      <c r="F7" s="69"/>
      <c r="G7" s="69"/>
      <c r="H7" s="69"/>
      <c r="I7" s="69"/>
    </row>
    <row r="8" spans="1:20" ht="15.75">
      <c r="A8" s="68" t="s">
        <v>729</v>
      </c>
      <c r="B8" s="68"/>
      <c r="C8" s="68"/>
      <c r="D8" s="68"/>
      <c r="E8" s="68"/>
      <c r="F8" s="68"/>
      <c r="G8" s="68"/>
      <c r="H8" s="68"/>
      <c r="I8" s="68"/>
      <c r="L8" s="1"/>
      <c r="M8" s="1"/>
      <c r="N8" s="1"/>
      <c r="O8" s="1"/>
      <c r="P8" s="1"/>
      <c r="Q8" s="1"/>
      <c r="R8" s="1"/>
      <c r="S8" s="1"/>
      <c r="T8" s="1"/>
    </row>
    <row r="9" spans="1:20">
      <c r="A9" s="26" t="s">
        <v>62</v>
      </c>
      <c r="B9" s="26" t="s">
        <v>63</v>
      </c>
      <c r="C9" s="26" t="s">
        <v>132</v>
      </c>
      <c r="D9" s="26" t="s">
        <v>64</v>
      </c>
      <c r="E9" s="26" t="s">
        <v>65</v>
      </c>
      <c r="F9" s="26" t="s">
        <v>133</v>
      </c>
      <c r="G9" s="26" t="s">
        <v>134</v>
      </c>
      <c r="H9" s="26" t="s">
        <v>66</v>
      </c>
      <c r="I9" s="26" t="s">
        <v>67</v>
      </c>
      <c r="J9" s="28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26">
        <v>1</v>
      </c>
      <c r="B10" s="27">
        <v>7.1296296296296307E-3</v>
      </c>
      <c r="C10" s="26">
        <v>2000</v>
      </c>
      <c r="D10" s="26" t="s">
        <v>744</v>
      </c>
      <c r="E10" s="26" t="s">
        <v>745</v>
      </c>
      <c r="F10" s="26">
        <v>1980</v>
      </c>
      <c r="G10" s="26" t="s">
        <v>77</v>
      </c>
      <c r="H10" s="27">
        <v>1.7824074074074072E-3</v>
      </c>
      <c r="I10" s="26" t="s">
        <v>746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26"/>
      <c r="B11" s="27"/>
      <c r="C11" s="26"/>
      <c r="D11" s="26"/>
      <c r="E11" s="26"/>
      <c r="F11" s="26"/>
      <c r="G11" s="26"/>
      <c r="H11" s="27"/>
      <c r="I11" s="26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26">
        <v>1</v>
      </c>
      <c r="B12" s="27">
        <v>7.1979166666666676E-3</v>
      </c>
      <c r="C12" s="26">
        <v>2000</v>
      </c>
      <c r="D12" s="26" t="s">
        <v>747</v>
      </c>
      <c r="E12" s="26" t="s">
        <v>80</v>
      </c>
      <c r="F12" s="26">
        <v>1968</v>
      </c>
      <c r="G12" s="26" t="s">
        <v>77</v>
      </c>
      <c r="H12" s="27">
        <v>1.7997685185185185E-3</v>
      </c>
      <c r="I12" s="26" t="s">
        <v>748</v>
      </c>
      <c r="L12" s="1"/>
      <c r="M12" s="41"/>
      <c r="N12" s="28"/>
      <c r="O12" s="28"/>
      <c r="P12" s="28"/>
      <c r="Q12" s="28"/>
      <c r="R12" s="1"/>
      <c r="S12" s="1"/>
      <c r="T12" s="1"/>
    </row>
    <row r="13" spans="1:20">
      <c r="A13" s="26">
        <v>2</v>
      </c>
      <c r="B13" s="27">
        <v>7.5694444444444446E-3</v>
      </c>
      <c r="C13" s="26">
        <v>2000</v>
      </c>
      <c r="D13" s="26" t="s">
        <v>749</v>
      </c>
      <c r="E13" s="26" t="s">
        <v>750</v>
      </c>
      <c r="F13" s="26">
        <v>1996</v>
      </c>
      <c r="G13" s="26" t="s">
        <v>311</v>
      </c>
      <c r="H13" s="27">
        <v>1.8923611111111112E-3</v>
      </c>
      <c r="I13" s="26" t="s">
        <v>751</v>
      </c>
      <c r="L13" s="1"/>
      <c r="M13" s="41"/>
      <c r="N13" s="28"/>
      <c r="O13" s="28"/>
      <c r="P13" s="28"/>
      <c r="Q13" s="28"/>
      <c r="R13" s="1"/>
      <c r="S13" s="1"/>
      <c r="T13" s="1"/>
    </row>
    <row r="14" spans="1:20" ht="15.75">
      <c r="A14" s="68" t="s">
        <v>730</v>
      </c>
      <c r="B14" s="68"/>
      <c r="C14" s="68"/>
      <c r="D14" s="68"/>
      <c r="E14" s="68"/>
      <c r="F14" s="68"/>
      <c r="G14" s="68"/>
      <c r="H14" s="68"/>
      <c r="I14" s="68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26" t="s">
        <v>62</v>
      </c>
      <c r="B15" s="26" t="s">
        <v>63</v>
      </c>
      <c r="C15" s="26" t="s">
        <v>132</v>
      </c>
      <c r="D15" s="26" t="s">
        <v>64</v>
      </c>
      <c r="E15" s="26" t="s">
        <v>65</v>
      </c>
      <c r="F15" s="26" t="s">
        <v>133</v>
      </c>
      <c r="G15" s="26" t="s">
        <v>134</v>
      </c>
      <c r="H15" s="26" t="s">
        <v>66</v>
      </c>
      <c r="I15" s="26" t="s">
        <v>67</v>
      </c>
      <c r="J15" s="28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26">
        <v>1</v>
      </c>
      <c r="B16" s="27">
        <v>5.4490740740740741E-3</v>
      </c>
      <c r="C16" s="26">
        <v>2000</v>
      </c>
      <c r="D16" s="26" t="s">
        <v>753</v>
      </c>
      <c r="E16" s="26" t="s">
        <v>204</v>
      </c>
      <c r="F16" s="26">
        <v>1979</v>
      </c>
      <c r="G16" s="26" t="s">
        <v>77</v>
      </c>
      <c r="H16" s="27">
        <v>1.3622685185185185E-3</v>
      </c>
      <c r="I16" s="26" t="s">
        <v>754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26">
        <v>2</v>
      </c>
      <c r="B17" s="27">
        <v>5.5381944444444437E-3</v>
      </c>
      <c r="C17" s="26">
        <v>2000</v>
      </c>
      <c r="D17" s="26" t="s">
        <v>755</v>
      </c>
      <c r="E17" s="26" t="s">
        <v>756</v>
      </c>
      <c r="F17" s="26">
        <v>1977</v>
      </c>
      <c r="G17" s="26" t="s">
        <v>73</v>
      </c>
      <c r="H17" s="27">
        <v>1.3842592592592593E-3</v>
      </c>
      <c r="I17" s="26" t="s">
        <v>648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26"/>
      <c r="B18" s="27"/>
      <c r="C18" s="26"/>
      <c r="D18" s="26"/>
      <c r="E18" s="26"/>
      <c r="F18" s="26"/>
      <c r="G18" s="26"/>
      <c r="H18" s="27"/>
      <c r="I18" s="26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26">
        <v>1</v>
      </c>
      <c r="B19" s="27">
        <v>5.6157407407407406E-3</v>
      </c>
      <c r="C19" s="26">
        <v>2000</v>
      </c>
      <c r="D19" s="26" t="s">
        <v>757</v>
      </c>
      <c r="E19" s="26" t="s">
        <v>106</v>
      </c>
      <c r="F19" s="26">
        <v>1995</v>
      </c>
      <c r="G19" s="26" t="s">
        <v>77</v>
      </c>
      <c r="H19" s="27">
        <v>1.4039351851851851E-3</v>
      </c>
      <c r="I19" s="26" t="s">
        <v>758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26">
        <v>2</v>
      </c>
      <c r="B20" s="27">
        <v>6.1006944444444442E-3</v>
      </c>
      <c r="C20" s="26">
        <v>2000</v>
      </c>
      <c r="D20" s="26" t="s">
        <v>759</v>
      </c>
      <c r="E20" s="26" t="s">
        <v>242</v>
      </c>
      <c r="F20" s="26">
        <v>1993</v>
      </c>
      <c r="G20" s="26" t="s">
        <v>77</v>
      </c>
      <c r="H20" s="27">
        <v>1.5254629629629631E-3</v>
      </c>
      <c r="I20" s="26" t="s">
        <v>760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26">
        <v>3</v>
      </c>
      <c r="B21" s="27">
        <v>6.200231481481481E-3</v>
      </c>
      <c r="C21" s="26">
        <v>2000</v>
      </c>
      <c r="D21" s="26" t="s">
        <v>761</v>
      </c>
      <c r="E21" s="26" t="s">
        <v>245</v>
      </c>
      <c r="F21" s="26">
        <v>1993</v>
      </c>
      <c r="G21" s="26" t="s">
        <v>762</v>
      </c>
      <c r="H21" s="27">
        <v>1.5497685185185182E-3</v>
      </c>
      <c r="I21" s="26" t="s">
        <v>763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68" t="s">
        <v>731</v>
      </c>
      <c r="B22" s="68"/>
      <c r="C22" s="68"/>
      <c r="D22" s="68"/>
      <c r="E22" s="68"/>
      <c r="F22" s="68"/>
      <c r="G22" s="68"/>
      <c r="H22" s="68"/>
      <c r="I22" s="68"/>
    </row>
    <row r="23" spans="1:20">
      <c r="A23" s="26" t="s">
        <v>62</v>
      </c>
      <c r="B23" s="26" t="s">
        <v>63</v>
      </c>
      <c r="C23" s="26" t="s">
        <v>132</v>
      </c>
      <c r="D23" s="26" t="s">
        <v>64</v>
      </c>
      <c r="E23" s="26" t="s">
        <v>65</v>
      </c>
      <c r="F23" s="26" t="s">
        <v>133</v>
      </c>
      <c r="G23" s="26" t="s">
        <v>134</v>
      </c>
      <c r="H23" s="26" t="s">
        <v>66</v>
      </c>
      <c r="I23" s="26" t="s">
        <v>67</v>
      </c>
      <c r="J23" s="28"/>
    </row>
    <row r="24" spans="1:20">
      <c r="A24" s="26">
        <v>1</v>
      </c>
      <c r="B24" s="27">
        <v>5.0300925925925921E-3</v>
      </c>
      <c r="C24" s="26">
        <v>2000</v>
      </c>
      <c r="D24" s="26" t="s">
        <v>764</v>
      </c>
      <c r="E24" s="26" t="s">
        <v>186</v>
      </c>
      <c r="F24" s="26">
        <v>1999</v>
      </c>
      <c r="G24" s="26" t="s">
        <v>77</v>
      </c>
      <c r="H24" s="27">
        <v>1.2569444444444444E-3</v>
      </c>
      <c r="I24" s="26" t="s">
        <v>765</v>
      </c>
    </row>
    <row r="25" spans="1:20">
      <c r="A25" s="26">
        <v>2</v>
      </c>
      <c r="B25" s="27">
        <v>5.1134259259259258E-3</v>
      </c>
      <c r="C25" s="26">
        <v>2000</v>
      </c>
      <c r="D25" s="26" t="s">
        <v>766</v>
      </c>
      <c r="E25" s="26" t="s">
        <v>476</v>
      </c>
      <c r="F25" s="26">
        <v>1992</v>
      </c>
      <c r="G25" s="26" t="s">
        <v>762</v>
      </c>
      <c r="H25" s="27">
        <v>1.2789351851851853E-3</v>
      </c>
      <c r="I25" s="26" t="s">
        <v>767</v>
      </c>
    </row>
    <row r="26" spans="1:20">
      <c r="A26" s="26">
        <v>3</v>
      </c>
      <c r="B26" s="27">
        <v>5.3888888888888884E-3</v>
      </c>
      <c r="C26" s="26">
        <v>2000</v>
      </c>
      <c r="D26" s="26" t="s">
        <v>768</v>
      </c>
      <c r="E26" s="26" t="s">
        <v>142</v>
      </c>
      <c r="F26" s="26">
        <v>1999</v>
      </c>
      <c r="G26" s="26" t="s">
        <v>762</v>
      </c>
      <c r="H26" s="27">
        <v>1.3472222222222221E-3</v>
      </c>
      <c r="I26" s="26" t="s">
        <v>769</v>
      </c>
    </row>
    <row r="27" spans="1:20">
      <c r="A27" s="26">
        <v>4</v>
      </c>
      <c r="B27" s="27">
        <v>5.6458333333333334E-3</v>
      </c>
      <c r="C27" s="26">
        <v>2000</v>
      </c>
      <c r="D27" s="26" t="s">
        <v>435</v>
      </c>
      <c r="E27" s="26" t="s">
        <v>770</v>
      </c>
      <c r="F27" s="26">
        <v>1996</v>
      </c>
      <c r="G27" s="26" t="s">
        <v>762</v>
      </c>
      <c r="H27" s="27">
        <v>1.4120370370370369E-3</v>
      </c>
      <c r="I27" s="26" t="s">
        <v>771</v>
      </c>
    </row>
    <row r="28" spans="1:20">
      <c r="A28" s="26">
        <v>5</v>
      </c>
      <c r="B28" s="27">
        <v>5.6863425925925927E-3</v>
      </c>
      <c r="C28" s="26">
        <v>2000</v>
      </c>
      <c r="D28" s="26" t="s">
        <v>772</v>
      </c>
      <c r="E28" s="26" t="s">
        <v>429</v>
      </c>
      <c r="F28" s="26">
        <v>2001</v>
      </c>
      <c r="G28" s="26" t="s">
        <v>762</v>
      </c>
      <c r="H28" s="27">
        <v>1.4212962962962964E-3</v>
      </c>
      <c r="I28" s="26" t="s">
        <v>773</v>
      </c>
    </row>
    <row r="29" spans="1:20">
      <c r="A29" s="26">
        <v>6</v>
      </c>
      <c r="B29" s="27">
        <v>5.9189814814814808E-3</v>
      </c>
      <c r="C29" s="26">
        <v>2000</v>
      </c>
      <c r="D29" s="26" t="s">
        <v>774</v>
      </c>
      <c r="E29" s="26" t="s">
        <v>330</v>
      </c>
      <c r="F29" s="26">
        <v>2002</v>
      </c>
      <c r="G29" s="26" t="s">
        <v>762</v>
      </c>
      <c r="H29" s="27">
        <v>1.4791666666666666E-3</v>
      </c>
      <c r="I29" s="26" t="s">
        <v>775</v>
      </c>
    </row>
    <row r="30" spans="1:20">
      <c r="A30" s="26">
        <v>7</v>
      </c>
      <c r="B30" s="27">
        <v>5.9375000000000009E-3</v>
      </c>
      <c r="C30" s="26">
        <v>2000</v>
      </c>
      <c r="D30" s="26" t="s">
        <v>776</v>
      </c>
      <c r="E30" s="26" t="s">
        <v>777</v>
      </c>
      <c r="F30" s="26">
        <v>2000</v>
      </c>
      <c r="G30" s="26" t="s">
        <v>762</v>
      </c>
      <c r="H30" s="27">
        <v>1.4837962962962964E-3</v>
      </c>
      <c r="I30" s="26" t="s">
        <v>778</v>
      </c>
    </row>
    <row r="31" spans="1:20">
      <c r="A31" s="26">
        <v>8</v>
      </c>
      <c r="B31" s="27">
        <v>6.122685185185185E-3</v>
      </c>
      <c r="C31" s="26">
        <v>2000</v>
      </c>
      <c r="D31" s="26" t="s">
        <v>779</v>
      </c>
      <c r="E31" s="26" t="s">
        <v>142</v>
      </c>
      <c r="F31" s="26">
        <v>2000</v>
      </c>
      <c r="G31" s="26" t="s">
        <v>762</v>
      </c>
      <c r="H31" s="27">
        <v>1.5300925925925924E-3</v>
      </c>
      <c r="I31" s="26" t="s">
        <v>780</v>
      </c>
    </row>
    <row r="33" spans="2:9">
      <c r="B33" t="s">
        <v>740</v>
      </c>
      <c r="I33" s="54" t="s">
        <v>741</v>
      </c>
    </row>
    <row r="35" spans="2:9">
      <c r="B35" t="s">
        <v>742</v>
      </c>
      <c r="I35" s="54" t="s">
        <v>743</v>
      </c>
    </row>
  </sheetData>
  <mergeCells count="4">
    <mergeCell ref="A8:I8"/>
    <mergeCell ref="A14:I14"/>
    <mergeCell ref="A22:I22"/>
    <mergeCell ref="A7:I7"/>
  </mergeCells>
  <pageMargins left="0.7" right="0.7" top="0.75" bottom="0.75" header="0.3" footer="0.3"/>
  <pageSetup paperSize="9" scale="105" orientation="landscape" horizontalDpi="0" verticalDpi="0" r:id="rId1"/>
  <headerFooter>
    <oddFooter>&amp;C&amp;P</oddFooter>
  </headerFooter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Q54"/>
  <sheetViews>
    <sheetView tabSelected="1" view="pageLayout" topLeftCell="A31" zoomScaleSheetLayoutView="90" workbookViewId="0">
      <selection activeCell="J6" sqref="J6"/>
    </sheetView>
  </sheetViews>
  <sheetFormatPr defaultRowHeight="12.75"/>
  <cols>
    <col min="1" max="1" width="8.140625" customWidth="1"/>
    <col min="2" max="2" width="19.85546875" customWidth="1"/>
    <col min="3" max="3" width="7.7109375" bestFit="1" customWidth="1"/>
    <col min="4" max="4" width="8.140625" bestFit="1" customWidth="1"/>
    <col min="5" max="5" width="17.85546875" customWidth="1"/>
    <col min="6" max="6" width="13.140625" customWidth="1"/>
  </cols>
  <sheetData>
    <row r="7" spans="1:17" ht="15.75">
      <c r="A7" s="76" t="s">
        <v>784</v>
      </c>
      <c r="B7" s="76"/>
      <c r="C7" s="76"/>
      <c r="D7" s="76"/>
      <c r="E7" s="76"/>
      <c r="F7" s="76"/>
      <c r="G7" s="76"/>
      <c r="I7" s="1"/>
      <c r="J7" s="1"/>
      <c r="K7" s="1"/>
      <c r="L7" s="1"/>
      <c r="M7" s="1"/>
      <c r="N7" s="1"/>
      <c r="O7" s="1"/>
      <c r="P7" s="1"/>
      <c r="Q7" s="1"/>
    </row>
    <row r="8" spans="1:17" ht="13.5" thickBot="1">
      <c r="A8" s="51" t="s">
        <v>62</v>
      </c>
      <c r="B8" s="51" t="s">
        <v>752</v>
      </c>
      <c r="C8" s="51" t="s">
        <v>63</v>
      </c>
      <c r="D8" s="51" t="s">
        <v>132</v>
      </c>
      <c r="E8" s="51" t="s">
        <v>64</v>
      </c>
      <c r="F8" s="51" t="s">
        <v>65</v>
      </c>
      <c r="G8" s="51" t="s">
        <v>133</v>
      </c>
      <c r="I8" s="1"/>
      <c r="J8" s="1"/>
      <c r="K8" s="1"/>
      <c r="L8" s="1"/>
      <c r="M8" s="1"/>
      <c r="N8" s="1"/>
      <c r="O8" s="1"/>
      <c r="P8" s="1"/>
      <c r="Q8" s="1"/>
    </row>
    <row r="9" spans="1:17">
      <c r="A9" s="77">
        <v>1</v>
      </c>
      <c r="B9" s="70" t="s">
        <v>782</v>
      </c>
      <c r="C9" s="73">
        <v>5.9432870370370377E-3</v>
      </c>
      <c r="D9" s="70">
        <v>2500</v>
      </c>
      <c r="E9" s="56" t="s">
        <v>83</v>
      </c>
      <c r="F9" s="56" t="s">
        <v>84</v>
      </c>
      <c r="G9" s="56">
        <v>2003</v>
      </c>
      <c r="I9" s="1"/>
      <c r="J9" s="1"/>
      <c r="K9" s="1"/>
      <c r="L9" s="1"/>
      <c r="M9" s="1"/>
      <c r="N9" s="1"/>
      <c r="O9" s="1"/>
      <c r="P9" s="1"/>
      <c r="Q9" s="1"/>
    </row>
    <row r="10" spans="1:17">
      <c r="A10" s="78"/>
      <c r="B10" s="71"/>
      <c r="C10" s="74"/>
      <c r="D10" s="71"/>
      <c r="E10" s="26" t="s">
        <v>235</v>
      </c>
      <c r="F10" s="26" t="s">
        <v>236</v>
      </c>
      <c r="G10" s="26">
        <v>2000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8"/>
      <c r="B11" s="71"/>
      <c r="C11" s="74"/>
      <c r="D11" s="71"/>
      <c r="E11" s="26" t="s">
        <v>781</v>
      </c>
      <c r="F11" s="26" t="s">
        <v>245</v>
      </c>
      <c r="G11" s="26">
        <v>1999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8"/>
      <c r="B12" s="71"/>
      <c r="C12" s="74"/>
      <c r="D12" s="71"/>
      <c r="E12" s="26" t="s">
        <v>451</v>
      </c>
      <c r="F12" s="26" t="s">
        <v>245</v>
      </c>
      <c r="G12" s="26">
        <v>1998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3.5" thickBot="1">
      <c r="A13" s="79"/>
      <c r="B13" s="72"/>
      <c r="C13" s="75"/>
      <c r="D13" s="72"/>
      <c r="E13" s="57" t="s">
        <v>96</v>
      </c>
      <c r="F13" s="57" t="s">
        <v>94</v>
      </c>
      <c r="G13" s="57">
        <v>1998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>
        <v>2</v>
      </c>
      <c r="B14" s="70" t="s">
        <v>783</v>
      </c>
      <c r="C14" s="73">
        <v>6.023148148148149E-3</v>
      </c>
      <c r="D14" s="70">
        <v>2500</v>
      </c>
      <c r="E14" s="56" t="s">
        <v>88</v>
      </c>
      <c r="F14" s="56" t="s">
        <v>89</v>
      </c>
      <c r="G14" s="56">
        <v>2002</v>
      </c>
      <c r="I14" s="1"/>
      <c r="J14" s="41"/>
      <c r="K14" s="28"/>
      <c r="L14" s="28"/>
      <c r="M14" s="28"/>
      <c r="N14" s="28"/>
      <c r="O14" s="1"/>
      <c r="P14" s="1"/>
      <c r="Q14" s="1"/>
    </row>
    <row r="15" spans="1:17">
      <c r="A15" s="78"/>
      <c r="B15" s="71"/>
      <c r="C15" s="74"/>
      <c r="D15" s="71"/>
      <c r="E15" s="26" t="s">
        <v>262</v>
      </c>
      <c r="F15" s="26" t="s">
        <v>84</v>
      </c>
      <c r="G15" s="26">
        <v>2001</v>
      </c>
      <c r="I15" s="1"/>
      <c r="J15" s="41"/>
      <c r="K15" s="28"/>
      <c r="L15" s="28"/>
      <c r="M15" s="28"/>
      <c r="N15" s="28"/>
      <c r="O15" s="1"/>
      <c r="P15" s="1"/>
      <c r="Q15" s="1"/>
    </row>
    <row r="16" spans="1:17">
      <c r="A16" s="78"/>
      <c r="B16" s="71"/>
      <c r="C16" s="74"/>
      <c r="D16" s="71"/>
      <c r="E16" s="26" t="s">
        <v>402</v>
      </c>
      <c r="F16" s="26" t="s">
        <v>249</v>
      </c>
      <c r="G16" s="26">
        <v>1999</v>
      </c>
      <c r="I16" s="1"/>
      <c r="J16" s="41"/>
      <c r="K16" s="28"/>
      <c r="L16" s="28"/>
      <c r="M16" s="28"/>
      <c r="N16" s="28"/>
      <c r="O16" s="1"/>
      <c r="P16" s="1"/>
      <c r="Q16" s="1"/>
    </row>
    <row r="17" spans="1:17">
      <c r="A17" s="78"/>
      <c r="B17" s="71"/>
      <c r="C17" s="74"/>
      <c r="D17" s="71"/>
      <c r="E17" s="26" t="s">
        <v>457</v>
      </c>
      <c r="F17" s="26" t="s">
        <v>106</v>
      </c>
      <c r="G17" s="26">
        <v>2000</v>
      </c>
      <c r="I17" s="1"/>
      <c r="J17" s="41"/>
      <c r="K17" s="28"/>
      <c r="L17" s="28"/>
      <c r="M17" s="28"/>
      <c r="N17" s="28"/>
      <c r="O17" s="1"/>
      <c r="P17" s="1"/>
      <c r="Q17" s="1"/>
    </row>
    <row r="18" spans="1:17" ht="13.5" thickBot="1">
      <c r="A18" s="79"/>
      <c r="B18" s="72"/>
      <c r="C18" s="75"/>
      <c r="D18" s="72"/>
      <c r="E18" s="57" t="s">
        <v>397</v>
      </c>
      <c r="F18" s="57" t="s">
        <v>264</v>
      </c>
      <c r="G18" s="57">
        <v>1996</v>
      </c>
      <c r="I18" s="1"/>
      <c r="J18" s="41"/>
      <c r="K18" s="28"/>
      <c r="L18" s="28"/>
      <c r="M18" s="28"/>
      <c r="N18" s="28"/>
      <c r="O18" s="1"/>
      <c r="P18" s="1"/>
      <c r="Q18" s="1"/>
    </row>
    <row r="19" spans="1:17" ht="15.75">
      <c r="A19" s="83" t="s">
        <v>785</v>
      </c>
      <c r="B19" s="83"/>
      <c r="C19" s="83"/>
      <c r="D19" s="83"/>
      <c r="E19" s="83"/>
      <c r="F19" s="83"/>
      <c r="G19" s="83"/>
    </row>
    <row r="20" spans="1:17" ht="13.5" thickBot="1">
      <c r="A20" s="51" t="s">
        <v>62</v>
      </c>
      <c r="B20" s="51" t="s">
        <v>752</v>
      </c>
      <c r="C20" s="51" t="s">
        <v>63</v>
      </c>
      <c r="D20" s="51" t="s">
        <v>132</v>
      </c>
      <c r="E20" s="51" t="s">
        <v>64</v>
      </c>
      <c r="F20" s="51" t="s">
        <v>65</v>
      </c>
      <c r="G20" s="51" t="s">
        <v>133</v>
      </c>
    </row>
    <row r="21" spans="1:17">
      <c r="A21" s="77">
        <v>1</v>
      </c>
      <c r="B21" s="80" t="s">
        <v>782</v>
      </c>
      <c r="C21" s="73">
        <v>4.9780092592592593E-3</v>
      </c>
      <c r="D21" s="70">
        <v>2500</v>
      </c>
      <c r="E21" s="58" t="s">
        <v>152</v>
      </c>
      <c r="F21" s="58" t="s">
        <v>162</v>
      </c>
      <c r="G21" s="56">
        <v>2002</v>
      </c>
    </row>
    <row r="22" spans="1:17">
      <c r="A22" s="78"/>
      <c r="B22" s="81"/>
      <c r="C22" s="74"/>
      <c r="D22" s="71"/>
      <c r="E22" s="55" t="s">
        <v>313</v>
      </c>
      <c r="F22" s="55" t="s">
        <v>314</v>
      </c>
      <c r="G22" s="26">
        <v>2001</v>
      </c>
    </row>
    <row r="23" spans="1:17">
      <c r="A23" s="78"/>
      <c r="B23" s="81"/>
      <c r="C23" s="74"/>
      <c r="D23" s="71"/>
      <c r="E23" s="55" t="s">
        <v>551</v>
      </c>
      <c r="F23" s="55" t="s">
        <v>330</v>
      </c>
      <c r="G23" s="26">
        <v>1994</v>
      </c>
    </row>
    <row r="24" spans="1:17">
      <c r="A24" s="78"/>
      <c r="B24" s="81"/>
      <c r="C24" s="74"/>
      <c r="D24" s="71"/>
      <c r="E24" s="55" t="s">
        <v>425</v>
      </c>
      <c r="F24" s="55" t="s">
        <v>330</v>
      </c>
      <c r="G24" s="26">
        <v>1998</v>
      </c>
    </row>
    <row r="25" spans="1:17" ht="13.5" thickBot="1">
      <c r="A25" s="79"/>
      <c r="B25" s="82"/>
      <c r="C25" s="75"/>
      <c r="D25" s="72"/>
      <c r="E25" s="59" t="s">
        <v>514</v>
      </c>
      <c r="F25" s="59" t="s">
        <v>330</v>
      </c>
      <c r="G25" s="57">
        <v>1992</v>
      </c>
    </row>
    <row r="26" spans="1:17">
      <c r="A26" s="77">
        <v>2</v>
      </c>
      <c r="B26" s="80" t="s">
        <v>783</v>
      </c>
      <c r="C26" s="73">
        <v>4.9837962962962961E-3</v>
      </c>
      <c r="D26" s="70">
        <v>2500</v>
      </c>
      <c r="E26" s="58" t="s">
        <v>146</v>
      </c>
      <c r="F26" s="58" t="s">
        <v>147</v>
      </c>
      <c r="G26" s="58">
        <v>2004</v>
      </c>
    </row>
    <row r="27" spans="1:17">
      <c r="A27" s="78"/>
      <c r="B27" s="81"/>
      <c r="C27" s="74"/>
      <c r="D27" s="71"/>
      <c r="E27" s="55" t="s">
        <v>327</v>
      </c>
      <c r="F27" s="55" t="s">
        <v>147</v>
      </c>
      <c r="G27" s="55">
        <v>2001</v>
      </c>
    </row>
    <row r="28" spans="1:17">
      <c r="A28" s="78"/>
      <c r="B28" s="81"/>
      <c r="C28" s="74"/>
      <c r="D28" s="71"/>
      <c r="E28" s="55" t="s">
        <v>792</v>
      </c>
      <c r="F28" s="55" t="s">
        <v>380</v>
      </c>
      <c r="G28" s="55">
        <v>1994</v>
      </c>
    </row>
    <row r="29" spans="1:17">
      <c r="A29" s="78"/>
      <c r="B29" s="81"/>
      <c r="C29" s="74"/>
      <c r="D29" s="71"/>
      <c r="E29" s="55" t="s">
        <v>431</v>
      </c>
      <c r="F29" s="55" t="s">
        <v>373</v>
      </c>
      <c r="G29" s="55">
        <v>1996</v>
      </c>
    </row>
    <row r="30" spans="1:17" ht="13.5" thickBot="1">
      <c r="A30" s="79"/>
      <c r="B30" s="82"/>
      <c r="C30" s="75"/>
      <c r="D30" s="72"/>
      <c r="E30" s="59" t="s">
        <v>525</v>
      </c>
      <c r="F30" s="59" t="s">
        <v>186</v>
      </c>
      <c r="G30" s="59">
        <v>1994</v>
      </c>
    </row>
    <row r="31" spans="1:17">
      <c r="A31" s="77">
        <v>3</v>
      </c>
      <c r="B31" s="80" t="s">
        <v>788</v>
      </c>
      <c r="C31" s="73">
        <v>5.1342592592592594E-3</v>
      </c>
      <c r="D31" s="70">
        <v>2500</v>
      </c>
      <c r="E31" s="58" t="s">
        <v>791</v>
      </c>
      <c r="F31" s="58" t="s">
        <v>191</v>
      </c>
      <c r="G31" s="56">
        <v>2003</v>
      </c>
    </row>
    <row r="32" spans="1:17">
      <c r="A32" s="78"/>
      <c r="B32" s="81"/>
      <c r="C32" s="74"/>
      <c r="D32" s="71"/>
      <c r="E32" s="55" t="s">
        <v>340</v>
      </c>
      <c r="F32" s="55" t="s">
        <v>186</v>
      </c>
      <c r="G32" s="26">
        <v>2000</v>
      </c>
    </row>
    <row r="33" spans="1:7">
      <c r="A33" s="78"/>
      <c r="B33" s="81"/>
      <c r="C33" s="74"/>
      <c r="D33" s="71"/>
      <c r="E33" s="55" t="s">
        <v>345</v>
      </c>
      <c r="F33" s="55" t="s">
        <v>346</v>
      </c>
      <c r="G33" s="26">
        <v>2001</v>
      </c>
    </row>
    <row r="34" spans="1:7">
      <c r="A34" s="78"/>
      <c r="B34" s="81"/>
      <c r="C34" s="74"/>
      <c r="D34" s="71"/>
      <c r="E34" s="55" t="s">
        <v>437</v>
      </c>
      <c r="F34" s="55" t="s">
        <v>142</v>
      </c>
      <c r="G34" s="26">
        <v>1999</v>
      </c>
    </row>
    <row r="35" spans="1:7" ht="13.5" thickBot="1">
      <c r="A35" s="79"/>
      <c r="B35" s="82"/>
      <c r="C35" s="75"/>
      <c r="D35" s="72"/>
      <c r="E35" s="59" t="s">
        <v>423</v>
      </c>
      <c r="F35" s="59" t="s">
        <v>373</v>
      </c>
      <c r="G35" s="57">
        <v>1999</v>
      </c>
    </row>
    <row r="36" spans="1:7">
      <c r="A36" s="77">
        <v>4</v>
      </c>
      <c r="B36" s="80" t="s">
        <v>794</v>
      </c>
      <c r="C36" s="73">
        <v>5.1805555555555554E-3</v>
      </c>
      <c r="D36" s="70">
        <v>2500</v>
      </c>
      <c r="E36" s="58" t="s">
        <v>793</v>
      </c>
      <c r="F36" s="58" t="s">
        <v>156</v>
      </c>
      <c r="G36" s="58">
        <v>2002</v>
      </c>
    </row>
    <row r="37" spans="1:7">
      <c r="A37" s="78"/>
      <c r="B37" s="81"/>
      <c r="C37" s="74"/>
      <c r="D37" s="71"/>
      <c r="E37" s="55" t="s">
        <v>332</v>
      </c>
      <c r="F37" s="55" t="s">
        <v>204</v>
      </c>
      <c r="G37" s="55">
        <v>2001</v>
      </c>
    </row>
    <row r="38" spans="1:7">
      <c r="A38" s="78"/>
      <c r="B38" s="81"/>
      <c r="C38" s="74"/>
      <c r="D38" s="71"/>
      <c r="E38" s="55" t="s">
        <v>466</v>
      </c>
      <c r="F38" s="55" t="s">
        <v>380</v>
      </c>
      <c r="G38" s="55">
        <v>2000</v>
      </c>
    </row>
    <row r="39" spans="1:7">
      <c r="A39" s="78"/>
      <c r="B39" s="81"/>
      <c r="C39" s="74"/>
      <c r="D39" s="71"/>
      <c r="E39" s="55" t="s">
        <v>339</v>
      </c>
      <c r="F39" s="55" t="s">
        <v>317</v>
      </c>
      <c r="G39" s="55">
        <v>2001</v>
      </c>
    </row>
    <row r="40" spans="1:7" ht="13.5" thickBot="1">
      <c r="A40" s="79"/>
      <c r="B40" s="82"/>
      <c r="C40" s="75"/>
      <c r="D40" s="72"/>
      <c r="E40" s="59" t="s">
        <v>530</v>
      </c>
      <c r="F40" s="59" t="s">
        <v>337</v>
      </c>
      <c r="G40" s="59">
        <v>1994</v>
      </c>
    </row>
    <row r="41" spans="1:7">
      <c r="A41" s="77">
        <v>5</v>
      </c>
      <c r="B41" s="80" t="s">
        <v>787</v>
      </c>
      <c r="C41" s="73">
        <v>5.2500000000000003E-3</v>
      </c>
      <c r="D41" s="70">
        <v>2500</v>
      </c>
      <c r="E41" s="58" t="s">
        <v>789</v>
      </c>
      <c r="F41" s="58" t="s">
        <v>389</v>
      </c>
      <c r="G41" s="56">
        <v>2002</v>
      </c>
    </row>
    <row r="42" spans="1:7">
      <c r="A42" s="78"/>
      <c r="B42" s="81"/>
      <c r="C42" s="74"/>
      <c r="D42" s="71"/>
      <c r="E42" s="55" t="s">
        <v>377</v>
      </c>
      <c r="F42" s="55" t="s">
        <v>378</v>
      </c>
      <c r="G42" s="26">
        <v>2000</v>
      </c>
    </row>
    <row r="43" spans="1:7">
      <c r="A43" s="78"/>
      <c r="B43" s="81"/>
      <c r="C43" s="74"/>
      <c r="D43" s="71"/>
      <c r="E43" s="55" t="s">
        <v>352</v>
      </c>
      <c r="F43" s="55" t="s">
        <v>337</v>
      </c>
      <c r="G43" s="26">
        <v>2002</v>
      </c>
    </row>
    <row r="44" spans="1:7">
      <c r="A44" s="78"/>
      <c r="B44" s="81"/>
      <c r="C44" s="74"/>
      <c r="D44" s="71"/>
      <c r="E44" s="55" t="s">
        <v>383</v>
      </c>
      <c r="F44" s="55" t="s">
        <v>384</v>
      </c>
      <c r="G44" s="26">
        <v>2001</v>
      </c>
    </row>
    <row r="45" spans="1:7" ht="13.5" thickBot="1">
      <c r="A45" s="79"/>
      <c r="B45" s="82"/>
      <c r="C45" s="75"/>
      <c r="D45" s="72"/>
      <c r="E45" s="59" t="s">
        <v>790</v>
      </c>
      <c r="F45" s="59" t="s">
        <v>330</v>
      </c>
      <c r="G45" s="57">
        <v>1994</v>
      </c>
    </row>
    <row r="46" spans="1:7">
      <c r="A46" s="77">
        <v>6</v>
      </c>
      <c r="B46" s="80" t="s">
        <v>125</v>
      </c>
      <c r="C46" s="73">
        <v>5.5509259259259253E-3</v>
      </c>
      <c r="D46" s="70">
        <v>2500</v>
      </c>
      <c r="E46" s="58" t="s">
        <v>365</v>
      </c>
      <c r="F46" s="58" t="s">
        <v>186</v>
      </c>
      <c r="G46" s="56">
        <v>2000</v>
      </c>
    </row>
    <row r="47" spans="1:7">
      <c r="A47" s="78"/>
      <c r="B47" s="81"/>
      <c r="C47" s="74"/>
      <c r="D47" s="71"/>
      <c r="E47" s="55" t="s">
        <v>149</v>
      </c>
      <c r="F47" s="55" t="s">
        <v>150</v>
      </c>
      <c r="G47" s="26">
        <v>2002</v>
      </c>
    </row>
    <row r="48" spans="1:7">
      <c r="A48" s="78"/>
      <c r="B48" s="81"/>
      <c r="C48" s="74"/>
      <c r="D48" s="71"/>
      <c r="E48" s="55" t="s">
        <v>375</v>
      </c>
      <c r="F48" s="55" t="s">
        <v>137</v>
      </c>
      <c r="G48" s="26">
        <v>2001</v>
      </c>
    </row>
    <row r="49" spans="1:7">
      <c r="A49" s="78"/>
      <c r="B49" s="81"/>
      <c r="C49" s="74"/>
      <c r="D49" s="71"/>
      <c r="E49" s="55" t="s">
        <v>218</v>
      </c>
      <c r="F49" s="55" t="s">
        <v>162</v>
      </c>
      <c r="G49" s="26">
        <v>2002</v>
      </c>
    </row>
    <row r="50" spans="1:7" ht="13.5" thickBot="1">
      <c r="A50" s="79"/>
      <c r="B50" s="82"/>
      <c r="C50" s="75"/>
      <c r="D50" s="72"/>
      <c r="E50" s="59" t="s">
        <v>488</v>
      </c>
      <c r="F50" s="59" t="s">
        <v>321</v>
      </c>
      <c r="G50" s="57">
        <v>2000</v>
      </c>
    </row>
    <row r="52" spans="1:7">
      <c r="B52" t="s">
        <v>740</v>
      </c>
      <c r="F52" s="54" t="s">
        <v>741</v>
      </c>
    </row>
    <row r="54" spans="1:7">
      <c r="B54" t="s">
        <v>742</v>
      </c>
      <c r="F54" s="54" t="s">
        <v>743</v>
      </c>
    </row>
  </sheetData>
  <mergeCells count="34">
    <mergeCell ref="A46:A50"/>
    <mergeCell ref="B46:B50"/>
    <mergeCell ref="A9:A13"/>
    <mergeCell ref="B9:B13"/>
    <mergeCell ref="A14:A18"/>
    <mergeCell ref="B14:B18"/>
    <mergeCell ref="A41:A45"/>
    <mergeCell ref="B41:B45"/>
    <mergeCell ref="A31:A35"/>
    <mergeCell ref="B31:B35"/>
    <mergeCell ref="A21:A25"/>
    <mergeCell ref="B21:B25"/>
    <mergeCell ref="A7:G7"/>
    <mergeCell ref="A26:A30"/>
    <mergeCell ref="B26:B30"/>
    <mergeCell ref="A36:A40"/>
    <mergeCell ref="B36:B40"/>
    <mergeCell ref="C9:C13"/>
    <mergeCell ref="C14:C18"/>
    <mergeCell ref="D9:D13"/>
    <mergeCell ref="A19:G19"/>
    <mergeCell ref="D14:D18"/>
    <mergeCell ref="D46:D50"/>
    <mergeCell ref="D41:D45"/>
    <mergeCell ref="D31:D35"/>
    <mergeCell ref="D21:D25"/>
    <mergeCell ref="D26:D30"/>
    <mergeCell ref="D36:D40"/>
    <mergeCell ref="C46:C50"/>
    <mergeCell ref="C41:C45"/>
    <mergeCell ref="C31:C35"/>
    <mergeCell ref="C21:C25"/>
    <mergeCell ref="C26:C30"/>
    <mergeCell ref="C36:C40"/>
  </mergeCells>
  <pageMargins left="0.7" right="0.7" top="0.75" bottom="0.75" header="0.3" footer="0.3"/>
  <pageSetup paperSize="9" scale="105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СТАРТОВЫЙ Финалы</vt:lpstr>
      <vt:lpstr>Стартовый Ф</vt:lpstr>
      <vt:lpstr>Предварит результаты</vt:lpstr>
      <vt:lpstr>ФИНАЛЫ Результаты</vt:lpstr>
      <vt:lpstr>Лист1</vt:lpstr>
      <vt:lpstr>Заезды Парагребля</vt:lpstr>
      <vt:lpstr>Эстафета</vt:lpstr>
      <vt:lpstr>'ФИНАЛЫ Результаты'!Область_печати</vt:lpstr>
      <vt:lpstr>Эстафета!Область_печати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Ирина</cp:lastModifiedBy>
  <cp:lastPrinted>2017-12-24T11:35:12Z</cp:lastPrinted>
  <dcterms:created xsi:type="dcterms:W3CDTF">1996-10-08T23:32:33Z</dcterms:created>
  <dcterms:modified xsi:type="dcterms:W3CDTF">2017-12-24T11:39:46Z</dcterms:modified>
</cp:coreProperties>
</file>